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/>
  </bookViews>
  <sheets>
    <sheet name="new scoring" sheetId="1" r:id="rId1"/>
    <sheet name="Sheet3" sheetId="2" r:id="rId2"/>
  </sheets>
  <definedNames>
    <definedName name="_xlnm.Print_Area" localSheetId="0">'new scoring'!$D$4:$L$9</definedName>
  </definedNames>
  <calcPr calcId="145621"/>
</workbook>
</file>

<file path=xl/calcChain.xml><?xml version="1.0" encoding="utf-8"?>
<calcChain xmlns="http://schemas.openxmlformats.org/spreadsheetml/2006/main">
  <c r="G8" i="1" l="1"/>
  <c r="P17" i="1"/>
  <c r="O17" i="1"/>
  <c r="N17" i="1"/>
  <c r="M17" i="1"/>
  <c r="L17" i="1"/>
  <c r="K17" i="1"/>
  <c r="J17" i="1"/>
  <c r="I8" i="1" l="1"/>
  <c r="H8" i="1"/>
  <c r="J8" i="1"/>
  <c r="F8" i="1"/>
  <c r="L8" i="1"/>
  <c r="K8" i="1"/>
</calcChain>
</file>

<file path=xl/sharedStrings.xml><?xml version="1.0" encoding="utf-8"?>
<sst xmlns="http://schemas.openxmlformats.org/spreadsheetml/2006/main" count="461" uniqueCount="211">
  <si>
    <t>RWA State Challenge</t>
  </si>
  <si>
    <t>Under 10 1.5km Female</t>
  </si>
  <si>
    <t>Time</t>
  </si>
  <si>
    <t>Club</t>
  </si>
  <si>
    <t>Under 20 10km Female</t>
  </si>
  <si>
    <t>Held  July 2016</t>
  </si>
  <si>
    <t>RWV</t>
  </si>
  <si>
    <t>Results</t>
  </si>
  <si>
    <t>Clubs</t>
  </si>
  <si>
    <t>RWQ</t>
  </si>
  <si>
    <t>WARWC</t>
  </si>
  <si>
    <t>Totals</t>
  </si>
  <si>
    <t>Fairness calculation</t>
  </si>
  <si>
    <t>Final Total</t>
  </si>
  <si>
    <t>Placings</t>
  </si>
  <si>
    <t xml:space="preserve">Rules: </t>
  </si>
  <si>
    <t>1. Points are awarded to the fastest individual per club. If a club does not have a competitor, they receive 5 points.</t>
  </si>
  <si>
    <t>CLUB POINTS (read down)</t>
  </si>
  <si>
    <t xml:space="preserve">25 or under members    2.2                                               </t>
  </si>
  <si>
    <t xml:space="preserve">26 to 40 members            2                                                   </t>
  </si>
  <si>
    <t xml:space="preserve">41 to 60 members            1.8                                               </t>
  </si>
  <si>
    <t xml:space="preserve">61 to 80 members            1.4                                               </t>
  </si>
  <si>
    <t xml:space="preserve">Over 80 members            1.1                                               </t>
  </si>
  <si>
    <t>Fairness calculations</t>
  </si>
  <si>
    <t>ACTW</t>
  </si>
  <si>
    <t xml:space="preserve">Anna Vahey </t>
  </si>
  <si>
    <t xml:space="preserve">Georgia Frew </t>
  </si>
  <si>
    <t xml:space="preserve"> </t>
  </si>
  <si>
    <t xml:space="preserve">Under 10 1.5km Male </t>
  </si>
  <si>
    <t>Luke Epps</t>
  </si>
  <si>
    <t>Hamish Blackwood</t>
  </si>
  <si>
    <t xml:space="preserve">Under 12 2km Female </t>
  </si>
  <si>
    <t>Gemma Lillie</t>
  </si>
  <si>
    <t>Kaylah Heikkila-Dubowik</t>
  </si>
  <si>
    <t xml:space="preserve">Sidney Shaw </t>
  </si>
  <si>
    <t xml:space="preserve">Ella Baker </t>
  </si>
  <si>
    <t xml:space="preserve">Under 12 2km Male </t>
  </si>
  <si>
    <t xml:space="preserve">Under 14 3km Female </t>
  </si>
  <si>
    <t>Charlotte Hay</t>
  </si>
  <si>
    <t>Holly Cocking</t>
  </si>
  <si>
    <t xml:space="preserve">Under 14 3km Male </t>
  </si>
  <si>
    <t>Josh Jensen</t>
  </si>
  <si>
    <t>Angus Hay</t>
  </si>
  <si>
    <t xml:space="preserve">Under 16 5km Female </t>
  </si>
  <si>
    <t>Kathleen O'Mahony</t>
  </si>
  <si>
    <t>Zahra  Hayes</t>
  </si>
  <si>
    <t xml:space="preserve">Under 16 5km Male </t>
  </si>
  <si>
    <t>Hayden Walmsley</t>
  </si>
  <si>
    <t>Corey Dickson</t>
  </si>
  <si>
    <t xml:space="preserve">Under 18 8km Female </t>
  </si>
  <si>
    <t>Jessica Lillie</t>
  </si>
  <si>
    <t xml:space="preserve">Under 18 8km Male </t>
  </si>
  <si>
    <t>Kyle Swan</t>
  </si>
  <si>
    <t>Emily Swan</t>
  </si>
  <si>
    <t>Madeleine Feain</t>
  </si>
  <si>
    <t xml:space="preserve">Under 20 10km Male </t>
  </si>
  <si>
    <t xml:space="preserve">Open 10km Female </t>
  </si>
  <si>
    <t>Simone McInnes</t>
  </si>
  <si>
    <t xml:space="preserve">Open 10km Male </t>
  </si>
  <si>
    <t>Jason Kozica</t>
  </si>
  <si>
    <t xml:space="preserve">Masters 10km Female </t>
  </si>
  <si>
    <r>
      <t xml:space="preserve">Annette  </t>
    </r>
    <r>
      <rPr>
        <b/>
        <sz val="10"/>
        <rFont val="Arial"/>
        <family val="2"/>
      </rPr>
      <t>Curtis</t>
    </r>
  </si>
  <si>
    <t>Sandra Geisler</t>
  </si>
  <si>
    <t>Michelle Laufer</t>
  </si>
  <si>
    <t>Wendy Muldoon</t>
  </si>
  <si>
    <t>Carolyn Rosenbrock</t>
  </si>
  <si>
    <t>Pam Tindal</t>
  </si>
  <si>
    <t>Donna-Marie Elms</t>
  </si>
  <si>
    <t>Alison Thompson</t>
  </si>
  <si>
    <t>Karyn O'Neill</t>
  </si>
  <si>
    <t>Heather Carr</t>
  </si>
  <si>
    <t>Margaret Beaumont</t>
  </si>
  <si>
    <t xml:space="preserve">Masters 10km Male </t>
  </si>
  <si>
    <t>Pramesh Prasad</t>
  </si>
  <si>
    <t>Adam Patterson</t>
  </si>
  <si>
    <t>James Christmass</t>
  </si>
  <si>
    <t>David Smyth</t>
  </si>
  <si>
    <t>Gerard Feain</t>
  </si>
  <si>
    <t>Clyde Riddoch</t>
  </si>
  <si>
    <t>Andrew Jamieson</t>
  </si>
  <si>
    <t>Russ Dickenson</t>
  </si>
  <si>
    <t>Barrie Wicks</t>
  </si>
  <si>
    <t>Tom Hunt</t>
  </si>
  <si>
    <t>Andrew Camp-Liddiard</t>
  </si>
  <si>
    <t>Laura Burns</t>
  </si>
  <si>
    <t>Ellen Vahey</t>
  </si>
  <si>
    <t>Spencer Burns</t>
  </si>
  <si>
    <t>Charlie Durr</t>
  </si>
  <si>
    <t>Gabby Hunt</t>
  </si>
  <si>
    <t>Connor Frew</t>
  </si>
  <si>
    <t>Callum Burns</t>
  </si>
  <si>
    <t>Ally Durr</t>
  </si>
  <si>
    <t>Ann Staunton Jugovic</t>
  </si>
  <si>
    <t>Greg Durr</t>
  </si>
  <si>
    <t>Monika Short</t>
  </si>
  <si>
    <t>Robin Whyte</t>
  </si>
  <si>
    <t>Geoff Barker</t>
  </si>
  <si>
    <t>Kaytee Bogaers</t>
  </si>
  <si>
    <t>Brooke Mortimore</t>
  </si>
  <si>
    <t>Kristine Wells</t>
  </si>
  <si>
    <t>Amber Richards</t>
  </si>
  <si>
    <t>Alessia Andritsos</t>
  </si>
  <si>
    <t>Korbin Maskiell</t>
  </si>
  <si>
    <t>Amy Holland</t>
  </si>
  <si>
    <t>Myka Richards</t>
  </si>
  <si>
    <t>Benjamin Reid</t>
  </si>
  <si>
    <t>Isabella Tolardo</t>
  </si>
  <si>
    <t>Gabrielle D'Agnone-Doyle</t>
  </si>
  <si>
    <t>Karen Tolardo</t>
  </si>
  <si>
    <t>Marie Fitzsimons</t>
  </si>
  <si>
    <t>Wendy Farrow</t>
  </si>
  <si>
    <t>Janne Wells</t>
  </si>
  <si>
    <t>Tom Lenane</t>
  </si>
  <si>
    <t>John Smith</t>
  </si>
  <si>
    <t>Bonnie Talbot</t>
  </si>
  <si>
    <t>RWT</t>
  </si>
  <si>
    <t>Lilly Case</t>
  </si>
  <si>
    <t>Chelsea Excel</t>
  </si>
  <si>
    <t>Charlotte  Faint</t>
  </si>
  <si>
    <t>Jesse Deans</t>
  </si>
  <si>
    <t>Kaiden Eastly</t>
  </si>
  <si>
    <t>Bianca Anderson</t>
  </si>
  <si>
    <t>Jasmin Excell</t>
  </si>
  <si>
    <t>Demi Petterwood</t>
  </si>
  <si>
    <t>Amy Talbot</t>
  </si>
  <si>
    <t>Will Bottle</t>
  </si>
  <si>
    <t>Lachlan Brewer</t>
  </si>
  <si>
    <t>Chloe Deans</t>
  </si>
  <si>
    <t>Jaime Bott</t>
  </si>
  <si>
    <t>Will Robertson</t>
  </si>
  <si>
    <t>Anna Blackwell</t>
  </si>
  <si>
    <t>Bayley Campbell</t>
  </si>
  <si>
    <t>Alice Randall</t>
  </si>
  <si>
    <t>Stephen Talbot</t>
  </si>
  <si>
    <t>Elizabeth Leitch</t>
  </si>
  <si>
    <t>Kirsten Bott</t>
  </si>
  <si>
    <t>Ron Foster</t>
  </si>
  <si>
    <t>Lyla Williams</t>
  </si>
  <si>
    <t>Charlotte Porter</t>
  </si>
  <si>
    <t>Liam Heylen</t>
  </si>
  <si>
    <t>Anika Clarke</t>
  </si>
  <si>
    <t>Ashanti Heap</t>
  </si>
  <si>
    <t>Scarlett Schofield</t>
  </si>
  <si>
    <t>Tess Hannigan</t>
  </si>
  <si>
    <t>Sophie Porter</t>
  </si>
  <si>
    <t>Korey Brady</t>
  </si>
  <si>
    <t>Luke Heylen</t>
  </si>
  <si>
    <t>Amelia Schofield</t>
  </si>
  <si>
    <t>Kirra Stonehouse</t>
  </si>
  <si>
    <t>Nelson McCutcheon</t>
  </si>
  <si>
    <t>Jonathan Wearne</t>
  </si>
  <si>
    <t>Caitlin Hannigan</t>
  </si>
  <si>
    <t>Jade Pearson</t>
  </si>
  <si>
    <t>Isabella Schofield</t>
  </si>
  <si>
    <t>Bridie Mulcaster</t>
  </si>
  <si>
    <t>Ethan Clarke</t>
  </si>
  <si>
    <t>Katie Hayward</t>
  </si>
  <si>
    <t>Jamie McCutcheon</t>
  </si>
  <si>
    <t>Katya Martin</t>
  </si>
  <si>
    <t>Noela McKinven</t>
  </si>
  <si>
    <t>Ignacio Jimenez</t>
  </si>
  <si>
    <t>Edward Upton</t>
  </si>
  <si>
    <t>SARWC</t>
  </si>
  <si>
    <t>Kitarni Upton</t>
  </si>
  <si>
    <t>Seth Upton</t>
  </si>
  <si>
    <t>Zayden Kamish</t>
  </si>
  <si>
    <t>Victoria Upton</t>
  </si>
  <si>
    <t>Aleesha Vidler</t>
  </si>
  <si>
    <t>Olivia Phillips</t>
  </si>
  <si>
    <t>Talisha Skein</t>
  </si>
  <si>
    <t>Adrian Upton</t>
  </si>
  <si>
    <t>Chloe Upton</t>
  </si>
  <si>
    <t>Tristan Camilleri</t>
  </si>
  <si>
    <t>Rhiannon Lovegrove</t>
  </si>
  <si>
    <t>Samantha Findlay</t>
  </si>
  <si>
    <t>Peter Crump</t>
  </si>
  <si>
    <t>Ella Becroft</t>
  </si>
  <si>
    <t>NSWRWC</t>
  </si>
  <si>
    <t>Amelia Crocker</t>
  </si>
  <si>
    <t>Peter Elliott</t>
  </si>
  <si>
    <t>Ellie DeCelis</t>
  </si>
  <si>
    <t>Chloe Krklinski</t>
  </si>
  <si>
    <t>Emma Thomas</t>
  </si>
  <si>
    <t>Jada Thomson</t>
  </si>
  <si>
    <t>Isabelle Nilon</t>
  </si>
  <si>
    <t>Stacie Becroft</t>
  </si>
  <si>
    <t>Rhianni Deagan</t>
  </si>
  <si>
    <t>Aiden Hardy</t>
  </si>
  <si>
    <t>Elizabeth McMillen</t>
  </si>
  <si>
    <t>Haley Mills</t>
  </si>
  <si>
    <t>Renee Hardy</t>
  </si>
  <si>
    <t>Brooke Martin</t>
  </si>
  <si>
    <t>Archie Tebbutt</t>
  </si>
  <si>
    <t>Dion Carruthers</t>
  </si>
  <si>
    <t>Brittany Robertson</t>
  </si>
  <si>
    <t>Dylan Richardson</t>
  </si>
  <si>
    <t>Hayden Blaskett</t>
  </si>
  <si>
    <t>Samantha Brown</t>
  </si>
  <si>
    <t>Oscar Tebbutt</t>
  </si>
  <si>
    <t>Travis Barendgregt</t>
  </si>
  <si>
    <t>Ryan Thomson</t>
  </si>
  <si>
    <t>Kyle Bedford</t>
  </si>
  <si>
    <t>Cheryl Webb</t>
  </si>
  <si>
    <t>Anne Weekes</t>
  </si>
  <si>
    <t>Judy Brown</t>
  </si>
  <si>
    <t>Brendon Hyde</t>
  </si>
  <si>
    <t>Age Grading</t>
  </si>
  <si>
    <t>Place</t>
  </si>
  <si>
    <t>Age</t>
  </si>
  <si>
    <r>
      <t xml:space="preserve">Amber </t>
    </r>
    <r>
      <rPr>
        <sz val="10"/>
        <rFont val="Arial"/>
        <family val="2"/>
      </rPr>
      <t>Fox</t>
    </r>
  </si>
  <si>
    <t>Barbara  Bryant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</si>
</sst>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39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charset val="1"/>
    </font>
    <font>
      <b/>
      <u/>
      <sz val="18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9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/>
  </cellStyleXfs>
  <cellXfs count="93">
    <xf numFmtId="0" fontId="0" fillId="0" borderId="0" xfId="0"/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Border="1"/>
    <xf numFmtId="0" fontId="21" fillId="0" borderId="0" xfId="0" applyFont="1"/>
    <xf numFmtId="0" fontId="22" fillId="0" borderId="0" xfId="0" applyFont="1" applyBorder="1"/>
    <xf numFmtId="0" fontId="23" fillId="0" borderId="0" xfId="0" applyFont="1"/>
    <xf numFmtId="0" fontId="22" fillId="0" borderId="0" xfId="0" applyFont="1"/>
    <xf numFmtId="0" fontId="24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5" fillId="0" borderId="0" xfId="0" applyFont="1" applyBorder="1" applyAlignment="1"/>
    <xf numFmtId="0" fontId="22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NumberFormat="1"/>
    <xf numFmtId="0" fontId="0" fillId="0" borderId="0" xfId="0" applyNumberFormat="1" applyAlignment="1"/>
    <xf numFmtId="0" fontId="0" fillId="0" borderId="0" xfId="0" applyAlignment="1"/>
    <xf numFmtId="0" fontId="22" fillId="0" borderId="0" xfId="0" applyFont="1" applyBorder="1" applyAlignment="1"/>
    <xf numFmtId="21" fontId="0" fillId="0" borderId="0" xfId="0" applyNumberFormat="1" applyFont="1" applyAlignment="1"/>
    <xf numFmtId="0" fontId="26" fillId="0" borderId="0" xfId="0" applyFont="1" applyFill="1" applyAlignment="1">
      <alignment horizontal="right"/>
    </xf>
    <xf numFmtId="0" fontId="26" fillId="0" borderId="0" xfId="0" applyFont="1" applyFill="1" applyAlignment="1"/>
    <xf numFmtId="0" fontId="26" fillId="0" borderId="0" xfId="0" applyFont="1" applyFill="1" applyAlignment="1">
      <alignment horizontal="left"/>
    </xf>
    <xf numFmtId="0" fontId="26" fillId="0" borderId="0" xfId="0" applyFont="1" applyFill="1" applyAlignment="1">
      <alignment horizont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/>
    <xf numFmtId="0" fontId="0" fillId="0" borderId="0" xfId="0" applyBorder="1"/>
    <xf numFmtId="21" fontId="0" fillId="0" borderId="0" xfId="0" applyNumberFormat="1" applyBorder="1"/>
    <xf numFmtId="0" fontId="26" fillId="0" borderId="0" xfId="0" applyFont="1" applyFill="1" applyBorder="1" applyAlignment="1"/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top" wrapText="1"/>
    </xf>
    <xf numFmtId="0" fontId="27" fillId="0" borderId="0" xfId="0" applyFont="1"/>
    <xf numFmtId="0" fontId="28" fillId="0" borderId="0" xfId="0" applyFont="1" applyAlignment="1"/>
    <xf numFmtId="0" fontId="18" fillId="0" borderId="0" xfId="0" applyFont="1" applyFill="1" applyBorder="1" applyAlignment="1"/>
    <xf numFmtId="0" fontId="18" fillId="0" borderId="0" xfId="0" applyFont="1" applyBorder="1" applyAlignment="1"/>
    <xf numFmtId="0" fontId="0" fillId="0" borderId="0" xfId="0" applyFont="1" applyFill="1" applyBorder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29" fillId="0" borderId="0" xfId="0" applyFont="1" applyBorder="1"/>
    <xf numFmtId="0" fontId="31" fillId="0" borderId="0" xfId="0" applyFont="1" applyBorder="1" applyAlignment="1">
      <alignment horizontal="center"/>
    </xf>
    <xf numFmtId="0" fontId="30" fillId="0" borderId="0" xfId="0" applyFont="1" applyFill="1" applyAlignment="1">
      <alignment horizontal="left"/>
    </xf>
    <xf numFmtId="0" fontId="30" fillId="0" borderId="0" xfId="0" applyFont="1" applyFill="1" applyAlignment="1">
      <alignment horizontal="right"/>
    </xf>
    <xf numFmtId="0" fontId="0" fillId="0" borderId="0" xfId="0" applyFont="1" applyFill="1"/>
    <xf numFmtId="0" fontId="32" fillId="0" borderId="0" xfId="0" applyFont="1" applyBorder="1"/>
    <xf numFmtId="0" fontId="33" fillId="0" borderId="0" xfId="0" applyFont="1" applyBorder="1"/>
    <xf numFmtId="0" fontId="22" fillId="0" borderId="0" xfId="0" applyFont="1" applyFill="1" applyBorder="1"/>
    <xf numFmtId="164" fontId="0" fillId="0" borderId="0" xfId="0" applyNumberFormat="1" applyFont="1" applyAlignment="1">
      <alignment horizontal="left"/>
    </xf>
    <xf numFmtId="10" fontId="30" fillId="0" borderId="0" xfId="0" applyNumberFormat="1" applyFont="1" applyFill="1" applyAlignment="1">
      <alignment horizontal="right"/>
    </xf>
    <xf numFmtId="0" fontId="0" fillId="0" borderId="0" xfId="0" applyFont="1" applyFill="1" applyBorder="1"/>
    <xf numFmtId="0" fontId="0" fillId="0" borderId="0" xfId="0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22" fillId="0" borderId="0" xfId="0" applyFont="1" applyFill="1" applyBorder="1" applyAlignment="1"/>
    <xf numFmtId="0" fontId="22" fillId="0" borderId="0" xfId="0" applyFont="1" applyFill="1" applyAlignment="1">
      <alignment horizontal="center"/>
    </xf>
    <xf numFmtId="0" fontId="18" fillId="0" borderId="0" xfId="0" applyFont="1" applyFill="1"/>
    <xf numFmtId="14" fontId="0" fillId="0" borderId="0" xfId="0" applyNumberFormat="1" applyFont="1" applyFill="1" applyBorder="1"/>
    <xf numFmtId="0" fontId="18" fillId="0" borderId="0" xfId="0" applyFont="1" applyBorder="1"/>
    <xf numFmtId="0" fontId="35" fillId="0" borderId="0" xfId="0" applyFont="1" applyBorder="1"/>
    <xf numFmtId="0" fontId="23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22" fillId="0" borderId="0" xfId="0" applyFont="1" applyBorder="1" applyAlignment="1">
      <alignment horizontal="center"/>
    </xf>
    <xf numFmtId="0" fontId="37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8" fillId="0" borderId="0" xfId="0" applyFont="1"/>
    <xf numFmtId="0" fontId="38" fillId="0" borderId="0" xfId="0" applyFont="1" applyFill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21" fontId="38" fillId="0" borderId="0" xfId="0" applyNumberFormat="1" applyFont="1" applyFill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21" fontId="0" fillId="0" borderId="0" xfId="0" applyNumberFormat="1" applyFont="1" applyAlignment="1">
      <alignment horizontal="center"/>
    </xf>
    <xf numFmtId="21" fontId="29" fillId="0" borderId="0" xfId="0" applyNumberFormat="1" applyFont="1" applyBorder="1" applyAlignment="1">
      <alignment horizontal="center"/>
    </xf>
    <xf numFmtId="21" fontId="26" fillId="0" borderId="0" xfId="0" applyNumberFormat="1" applyFont="1" applyFill="1" applyAlignment="1">
      <alignment horizontal="center"/>
    </xf>
    <xf numFmtId="21" fontId="0" fillId="0" borderId="0" xfId="0" applyNumberFormat="1" applyAlignment="1">
      <alignment horizontal="center"/>
    </xf>
    <xf numFmtId="21" fontId="0" fillId="0" borderId="0" xfId="0" applyNumberFormat="1" applyFont="1" applyFill="1" applyAlignment="1">
      <alignment horizontal="center"/>
    </xf>
    <xf numFmtId="21" fontId="29" fillId="0" borderId="0" xfId="0" applyNumberFormat="1" applyFont="1" applyFill="1" applyBorder="1" applyAlignment="1">
      <alignment horizontal="center"/>
    </xf>
    <xf numFmtId="21" fontId="0" fillId="0" borderId="0" xfId="0" applyNumberFormat="1" applyFill="1" applyBorder="1" applyAlignment="1">
      <alignment horizontal="center"/>
    </xf>
    <xf numFmtId="21" fontId="0" fillId="0" borderId="0" xfId="0" applyNumberFormat="1" applyBorder="1" applyAlignment="1">
      <alignment horizontal="center"/>
    </xf>
    <xf numFmtId="0" fontId="28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10" fontId="0" fillId="0" borderId="0" xfId="0" applyNumberFormat="1" applyFont="1" applyAlignme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55"/>
  <sheetViews>
    <sheetView tabSelected="1" topLeftCell="B1" zoomScale="90" zoomScaleNormal="90" workbookViewId="0">
      <pane ySplit="17" topLeftCell="A18" activePane="bottomLeft" state="frozen"/>
      <selection activeCell="B1" sqref="B1"/>
      <selection pane="bottomLeft" activeCell="D4" sqref="D4:L9"/>
    </sheetView>
  </sheetViews>
  <sheetFormatPr defaultRowHeight="12.75" x14ac:dyDescent="0.2"/>
  <cols>
    <col min="1" max="1" width="4.42578125" customWidth="1"/>
    <col min="2" max="2" width="21" style="30" customWidth="1"/>
    <col min="3" max="3" width="12.7109375" style="1" customWidth="1"/>
    <col min="4" max="4" width="15.7109375" style="2" customWidth="1"/>
    <col min="5" max="6" width="12.85546875" style="3" customWidth="1"/>
    <col min="7" max="7" width="9.42578125" style="4" customWidth="1"/>
    <col min="9" max="9" width="12" customWidth="1"/>
  </cols>
  <sheetData>
    <row r="1" spans="2:27" s="6" customFormat="1" ht="23.25" x14ac:dyDescent="0.35">
      <c r="B1" s="2"/>
      <c r="C1" s="1"/>
      <c r="D1" s="7" t="s">
        <v>0</v>
      </c>
      <c r="E1" s="78"/>
      <c r="F1" s="3"/>
      <c r="G1" s="3"/>
      <c r="H1" s="2"/>
      <c r="I1" s="4"/>
      <c r="J1" s="8" t="s">
        <v>5</v>
      </c>
      <c r="T1" s="6" t="s">
        <v>23</v>
      </c>
    </row>
    <row r="2" spans="2:27" s="6" customFormat="1" ht="23.25" x14ac:dyDescent="0.35">
      <c r="B2" s="2"/>
      <c r="C2" s="1"/>
      <c r="D2" s="9"/>
      <c r="E2" s="78"/>
      <c r="F2" s="3"/>
      <c r="G2" s="3"/>
      <c r="H2" s="2"/>
      <c r="I2" s="4"/>
      <c r="J2" s="10"/>
      <c r="K2"/>
      <c r="L2"/>
      <c r="M2"/>
      <c r="N2"/>
      <c r="O2"/>
      <c r="P2"/>
      <c r="Q2"/>
      <c r="R2"/>
      <c r="S2"/>
      <c r="T2" s="65" t="s">
        <v>18</v>
      </c>
      <c r="U2"/>
      <c r="V2"/>
      <c r="W2"/>
      <c r="X2"/>
      <c r="Y2"/>
      <c r="Z2"/>
      <c r="AA2"/>
    </row>
    <row r="3" spans="2:27" ht="15.75" customHeight="1" x14ac:dyDescent="0.25">
      <c r="B3" s="2"/>
      <c r="D3" s="1"/>
      <c r="E3" s="78"/>
      <c r="G3" s="3"/>
      <c r="H3" s="2"/>
      <c r="I3" s="4"/>
      <c r="J3" s="5"/>
      <c r="T3" s="65" t="s">
        <v>19</v>
      </c>
    </row>
    <row r="4" spans="2:27" ht="25.5" customHeight="1" x14ac:dyDescent="0.35">
      <c r="B4" s="89"/>
      <c r="D4" s="63" t="s">
        <v>7</v>
      </c>
      <c r="E4" s="78"/>
      <c r="G4" s="3"/>
      <c r="H4" s="3"/>
      <c r="I4" s="2"/>
      <c r="J4" s="11"/>
      <c r="T4" s="65" t="s">
        <v>20</v>
      </c>
    </row>
    <row r="5" spans="2:27" ht="15.75" customHeight="1" x14ac:dyDescent="0.25">
      <c r="B5" s="2"/>
      <c r="D5" s="9" t="s">
        <v>8</v>
      </c>
      <c r="E5" s="13"/>
      <c r="F5" s="14" t="s">
        <v>9</v>
      </c>
      <c r="G5" s="11" t="s">
        <v>115</v>
      </c>
      <c r="H5" s="11" t="s">
        <v>24</v>
      </c>
      <c r="I5" s="14" t="s">
        <v>162</v>
      </c>
      <c r="J5" s="13" t="s">
        <v>10</v>
      </c>
      <c r="K5" s="13" t="s">
        <v>177</v>
      </c>
      <c r="L5" s="11" t="s">
        <v>6</v>
      </c>
      <c r="N5" s="11"/>
      <c r="P5" s="14"/>
      <c r="R5" s="17"/>
      <c r="S5" s="4"/>
      <c r="T5" s="65" t="s">
        <v>21</v>
      </c>
      <c r="U5" s="11"/>
      <c r="V5" s="10"/>
      <c r="W5" s="11"/>
      <c r="X5" s="11"/>
      <c r="Y5" s="14"/>
      <c r="Z5" s="13"/>
      <c r="AA5" s="11"/>
    </row>
    <row r="6" spans="2:27" ht="15.75" customHeight="1" x14ac:dyDescent="0.25">
      <c r="B6" s="2"/>
      <c r="D6" s="9" t="s">
        <v>11</v>
      </c>
      <c r="E6" s="13"/>
      <c r="F6" s="2">
        <v>49</v>
      </c>
      <c r="G6" s="2">
        <v>61</v>
      </c>
      <c r="H6">
        <v>55</v>
      </c>
      <c r="I6" s="2">
        <v>68</v>
      </c>
      <c r="J6" s="3">
        <v>72</v>
      </c>
      <c r="K6" s="3">
        <v>57</v>
      </c>
      <c r="L6" s="4">
        <v>45</v>
      </c>
      <c r="P6" s="14"/>
      <c r="R6" s="17"/>
      <c r="S6" s="4"/>
      <c r="T6" s="66" t="s">
        <v>22</v>
      </c>
      <c r="U6" s="11"/>
      <c r="V6" s="10"/>
      <c r="W6" s="11"/>
      <c r="X6" s="11"/>
      <c r="Y6" s="14"/>
      <c r="Z6" s="13"/>
      <c r="AA6" s="11"/>
    </row>
    <row r="7" spans="2:27" ht="15.75" customHeight="1" x14ac:dyDescent="0.2">
      <c r="B7" s="2"/>
      <c r="D7" s="9" t="s">
        <v>12</v>
      </c>
      <c r="E7" s="13"/>
      <c r="F7" s="4">
        <v>1.8</v>
      </c>
      <c r="G7" s="2">
        <v>2.2000000000000002</v>
      </c>
      <c r="H7">
        <v>1.8</v>
      </c>
      <c r="I7" s="2">
        <v>2</v>
      </c>
      <c r="J7" s="18">
        <v>2</v>
      </c>
      <c r="K7" s="3">
        <v>1.4</v>
      </c>
      <c r="L7" s="4">
        <v>1.1000000000000001</v>
      </c>
      <c r="S7" s="4"/>
      <c r="U7" s="11"/>
      <c r="V7" s="11"/>
      <c r="W7" s="11"/>
      <c r="X7" s="11"/>
      <c r="Y7" s="11"/>
      <c r="Z7" s="11"/>
      <c r="AA7" s="11"/>
    </row>
    <row r="8" spans="2:27" ht="15.75" customHeight="1" x14ac:dyDescent="0.2">
      <c r="B8" s="2"/>
      <c r="D8" s="9" t="s">
        <v>13</v>
      </c>
      <c r="F8" s="2">
        <f t="shared" ref="F8:K8" si="0">+F6/F7</f>
        <v>27.222222222222221</v>
      </c>
      <c r="G8" s="2">
        <f t="shared" si="0"/>
        <v>27.727272727272727</v>
      </c>
      <c r="H8" s="2">
        <f t="shared" si="0"/>
        <v>30.555555555555554</v>
      </c>
      <c r="I8" s="2">
        <f t="shared" si="0"/>
        <v>34</v>
      </c>
      <c r="J8" s="18">
        <f t="shared" si="0"/>
        <v>36</v>
      </c>
      <c r="K8" s="3">
        <f t="shared" si="0"/>
        <v>40.714285714285715</v>
      </c>
      <c r="L8" s="2">
        <f t="shared" ref="L8" si="1">+L6/L7</f>
        <v>40.909090909090907</v>
      </c>
    </row>
    <row r="9" spans="2:27" ht="15.75" customHeight="1" x14ac:dyDescent="0.25">
      <c r="B9" s="2"/>
      <c r="D9" s="9" t="s">
        <v>14</v>
      </c>
      <c r="F9" s="13">
        <v>1</v>
      </c>
      <c r="G9" s="13">
        <v>2</v>
      </c>
      <c r="H9" s="13">
        <v>3</v>
      </c>
      <c r="I9" s="13">
        <v>4</v>
      </c>
      <c r="J9" s="64">
        <v>5</v>
      </c>
      <c r="K9" s="13">
        <v>6</v>
      </c>
      <c r="L9" s="13">
        <v>7</v>
      </c>
    </row>
    <row r="10" spans="2:27" ht="15.75" customHeight="1" x14ac:dyDescent="0.2">
      <c r="B10" s="2"/>
      <c r="M10" s="13"/>
      <c r="O10" s="13"/>
      <c r="P10" s="42"/>
      <c r="Q10" s="14"/>
      <c r="R10" s="14"/>
      <c r="S10" s="14"/>
      <c r="T10" s="14"/>
      <c r="U10" s="14"/>
      <c r="V10" s="14"/>
      <c r="W10" s="14"/>
      <c r="X10" s="11"/>
    </row>
    <row r="11" spans="2:27" ht="15.75" customHeight="1" x14ac:dyDescent="0.25">
      <c r="B11" s="2"/>
      <c r="D11" s="9"/>
      <c r="F11" s="13"/>
      <c r="G11" s="13"/>
      <c r="H11" s="13"/>
      <c r="I11" s="13"/>
      <c r="J11" s="64"/>
      <c r="K11" s="13"/>
      <c r="L11" s="13"/>
      <c r="M11" s="13"/>
      <c r="N11" s="13"/>
      <c r="O11" s="42"/>
      <c r="P11" s="14"/>
      <c r="Q11" s="14"/>
      <c r="R11" s="14"/>
      <c r="S11" s="14"/>
      <c r="T11" s="14"/>
      <c r="U11" s="14"/>
      <c r="V11" s="14"/>
      <c r="W11" s="11"/>
    </row>
    <row r="12" spans="2:27" ht="15.75" customHeight="1" x14ac:dyDescent="0.25">
      <c r="B12" s="2"/>
      <c r="C12" s="1" t="s">
        <v>15</v>
      </c>
      <c r="D12" s="62" t="s">
        <v>16</v>
      </c>
      <c r="E12" s="78"/>
      <c r="G12" s="3"/>
      <c r="H12" s="3"/>
      <c r="I12" s="2"/>
      <c r="J12" s="11"/>
      <c r="N12" s="11"/>
      <c r="R12" s="14"/>
      <c r="S12" s="14"/>
      <c r="T12" s="14"/>
      <c r="U12" s="14"/>
      <c r="V12" s="14"/>
      <c r="W12" s="11"/>
    </row>
    <row r="13" spans="2:27" ht="15.75" customHeight="1" x14ac:dyDescent="0.25">
      <c r="B13" s="2"/>
      <c r="D13" s="1"/>
      <c r="F13" s="13"/>
      <c r="G13" s="13"/>
      <c r="H13" s="13"/>
      <c r="I13" s="13"/>
      <c r="J13" s="64"/>
      <c r="K13" s="13"/>
      <c r="L13" s="13"/>
      <c r="M13" s="13"/>
      <c r="N13" s="13"/>
      <c r="O13" s="42"/>
      <c r="P13" s="14"/>
      <c r="Q13" s="14"/>
      <c r="R13" s="14"/>
      <c r="S13" s="14"/>
      <c r="T13" s="14"/>
      <c r="U13" s="14"/>
      <c r="V13" s="14"/>
      <c r="W13" s="11"/>
    </row>
    <row r="14" spans="2:27" ht="15.75" customHeight="1" x14ac:dyDescent="0.25">
      <c r="B14" s="2"/>
      <c r="C14" s="9"/>
      <c r="D14" s="4"/>
      <c r="E14" s="13"/>
      <c r="F14" s="13"/>
      <c r="G14" s="13"/>
      <c r="H14" s="14"/>
      <c r="I14" s="11"/>
      <c r="J14" s="12"/>
      <c r="K14" s="12"/>
      <c r="L14" s="12"/>
      <c r="M14" s="12"/>
    </row>
    <row r="15" spans="2:27" ht="15.75" customHeight="1" x14ac:dyDescent="0.25">
      <c r="B15" s="2"/>
      <c r="C15"/>
      <c r="D15" s="9"/>
      <c r="E15" s="13"/>
      <c r="F15" s="13"/>
      <c r="G15" s="13"/>
      <c r="H15" s="11"/>
      <c r="I15" s="15"/>
      <c r="J15" s="12"/>
      <c r="K15" s="16" t="s">
        <v>17</v>
      </c>
      <c r="L15" s="12"/>
      <c r="M15" s="12"/>
    </row>
    <row r="16" spans="2:27" ht="15.75" customHeight="1" x14ac:dyDescent="0.2">
      <c r="B16" s="14"/>
      <c r="C16" s="11"/>
      <c r="D16" s="11"/>
      <c r="E16" s="13"/>
      <c r="F16" s="13"/>
      <c r="G16" s="13"/>
      <c r="H16" s="17"/>
      <c r="I16" s="15"/>
      <c r="J16" s="11" t="s">
        <v>6</v>
      </c>
      <c r="K16" s="14" t="s">
        <v>10</v>
      </c>
      <c r="L16" s="14" t="s">
        <v>115</v>
      </c>
      <c r="M16" s="11" t="s">
        <v>177</v>
      </c>
      <c r="N16" s="11" t="s">
        <v>162</v>
      </c>
      <c r="O16" s="11" t="s">
        <v>9</v>
      </c>
      <c r="P16" s="11" t="s">
        <v>24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2:16" ht="15.75" customHeight="1" x14ac:dyDescent="0.2">
      <c r="B17" s="2"/>
      <c r="C17"/>
      <c r="D17" s="1"/>
      <c r="G17" s="3"/>
      <c r="H17" s="3"/>
      <c r="I17" s="18"/>
      <c r="J17" s="19">
        <f t="shared" ref="J17:P17" si="2">SUM(J18:J400)</f>
        <v>45</v>
      </c>
      <c r="K17" s="19">
        <f t="shared" si="2"/>
        <v>72</v>
      </c>
      <c r="L17" s="19">
        <f t="shared" si="2"/>
        <v>61</v>
      </c>
      <c r="M17" s="19">
        <f t="shared" si="2"/>
        <v>57</v>
      </c>
      <c r="N17" s="19">
        <f t="shared" si="2"/>
        <v>68</v>
      </c>
      <c r="O17" s="19">
        <f t="shared" si="2"/>
        <v>49</v>
      </c>
      <c r="P17" s="19">
        <f t="shared" si="2"/>
        <v>55</v>
      </c>
    </row>
    <row r="18" spans="2:16" ht="15.75" customHeight="1" x14ac:dyDescent="0.2">
      <c r="B18" s="22" t="s">
        <v>1</v>
      </c>
      <c r="C18" s="4"/>
      <c r="D18" s="22"/>
      <c r="E18" s="13" t="s">
        <v>2</v>
      </c>
      <c r="F18" s="13" t="s">
        <v>3</v>
      </c>
      <c r="G18" s="15" t="s">
        <v>207</v>
      </c>
    </row>
    <row r="19" spans="2:16" ht="15.75" customHeight="1" x14ac:dyDescent="0.2">
      <c r="B19" s="56" t="s">
        <v>114</v>
      </c>
      <c r="C19" s="54"/>
      <c r="D19" s="51"/>
      <c r="E19" s="79">
        <v>6.030092592592593E-3</v>
      </c>
      <c r="F19" s="72" t="s">
        <v>115</v>
      </c>
      <c r="G19" s="71">
        <v>1</v>
      </c>
      <c r="H19" s="71"/>
      <c r="L19">
        <v>1</v>
      </c>
    </row>
    <row r="20" spans="2:16" ht="15.75" customHeight="1" x14ac:dyDescent="0.2">
      <c r="B20" s="56" t="s">
        <v>137</v>
      </c>
      <c r="C20" s="54"/>
      <c r="D20" s="51"/>
      <c r="E20" s="79">
        <v>6.1921296296296299E-3</v>
      </c>
      <c r="F20" s="72" t="s">
        <v>9</v>
      </c>
      <c r="G20" s="71">
        <v>2</v>
      </c>
      <c r="H20" s="4"/>
      <c r="O20">
        <v>2</v>
      </c>
    </row>
    <row r="21" spans="2:16" ht="15.75" customHeight="1" x14ac:dyDescent="0.2">
      <c r="B21" s="56" t="s">
        <v>116</v>
      </c>
      <c r="C21" s="54"/>
      <c r="D21" s="51"/>
      <c r="E21" s="79">
        <v>6.9907407407407409E-3</v>
      </c>
      <c r="F21" s="72" t="s">
        <v>115</v>
      </c>
      <c r="G21" s="71">
        <v>3</v>
      </c>
      <c r="H21" s="4"/>
    </row>
    <row r="22" spans="2:16" ht="15.75" customHeight="1" x14ac:dyDescent="0.2">
      <c r="B22" s="56" t="s">
        <v>97</v>
      </c>
      <c r="C22" s="54"/>
      <c r="D22" s="51"/>
      <c r="E22" s="79">
        <v>7.2106481481481475E-3</v>
      </c>
      <c r="F22" s="72" t="s">
        <v>10</v>
      </c>
      <c r="G22" s="71">
        <v>4</v>
      </c>
      <c r="H22" s="4"/>
      <c r="K22">
        <v>3</v>
      </c>
    </row>
    <row r="23" spans="2:16" ht="15.75" customHeight="1" x14ac:dyDescent="0.2">
      <c r="B23" s="56" t="s">
        <v>138</v>
      </c>
      <c r="C23" s="54"/>
      <c r="D23" s="51"/>
      <c r="E23" s="79">
        <v>7.3611111111111108E-3</v>
      </c>
      <c r="F23" s="72" t="s">
        <v>9</v>
      </c>
      <c r="G23" s="71">
        <v>5</v>
      </c>
      <c r="H23" s="4"/>
    </row>
    <row r="24" spans="2:16" ht="15.75" customHeight="1" x14ac:dyDescent="0.2">
      <c r="B24" s="56" t="s">
        <v>117</v>
      </c>
      <c r="C24" s="54"/>
      <c r="D24" s="51"/>
      <c r="E24" s="79">
        <v>7.4768518518518526E-3</v>
      </c>
      <c r="F24" s="72" t="s">
        <v>115</v>
      </c>
      <c r="G24" s="71">
        <v>6</v>
      </c>
      <c r="H24" s="4"/>
    </row>
    <row r="25" spans="2:16" ht="15.75" customHeight="1" x14ac:dyDescent="0.2">
      <c r="B25" s="56" t="s">
        <v>25</v>
      </c>
      <c r="C25" s="54"/>
      <c r="D25" s="51"/>
      <c r="E25" s="79">
        <v>7.5810185185185182E-3</v>
      </c>
      <c r="F25" s="72" t="s">
        <v>24</v>
      </c>
      <c r="G25" s="71">
        <v>7</v>
      </c>
      <c r="H25" s="4"/>
      <c r="P25">
        <v>4</v>
      </c>
    </row>
    <row r="26" spans="2:16" ht="15.75" customHeight="1" x14ac:dyDescent="0.2">
      <c r="B26" s="56" t="s">
        <v>176</v>
      </c>
      <c r="C26" s="54"/>
      <c r="D26" s="51"/>
      <c r="E26" s="79">
        <v>7.9861111111111122E-3</v>
      </c>
      <c r="F26" s="72" t="s">
        <v>177</v>
      </c>
      <c r="G26" s="71">
        <v>8</v>
      </c>
      <c r="H26" s="4"/>
      <c r="M26">
        <v>5</v>
      </c>
    </row>
    <row r="27" spans="2:16" ht="15.75" customHeight="1" x14ac:dyDescent="0.2">
      <c r="B27" s="56" t="s">
        <v>209</v>
      </c>
      <c r="C27" s="54"/>
      <c r="D27" s="51"/>
      <c r="E27" s="79">
        <v>8.1249999999999985E-3</v>
      </c>
      <c r="F27" s="72" t="s">
        <v>6</v>
      </c>
      <c r="G27" s="71">
        <v>9</v>
      </c>
      <c r="H27" s="4"/>
      <c r="J27">
        <v>5</v>
      </c>
    </row>
    <row r="28" spans="2:16" ht="15.75" customHeight="1" x14ac:dyDescent="0.2">
      <c r="B28" s="56" t="s">
        <v>26</v>
      </c>
      <c r="C28" s="54"/>
      <c r="D28" s="51"/>
      <c r="E28" s="79">
        <v>8.4027777777777781E-3</v>
      </c>
      <c r="F28" s="72" t="s">
        <v>24</v>
      </c>
      <c r="G28" s="71">
        <v>10</v>
      </c>
      <c r="H28" s="4"/>
    </row>
    <row r="29" spans="2:16" ht="15.75" customHeight="1" x14ac:dyDescent="0.2">
      <c r="B29" s="56" t="s">
        <v>178</v>
      </c>
      <c r="C29" s="54"/>
      <c r="D29" s="51"/>
      <c r="E29" s="79">
        <v>9.7453703703703713E-3</v>
      </c>
      <c r="F29" s="72" t="s">
        <v>177</v>
      </c>
      <c r="G29" s="71">
        <v>11</v>
      </c>
      <c r="H29" s="4"/>
    </row>
    <row r="30" spans="2:16" ht="15.75" customHeight="1" x14ac:dyDescent="0.2">
      <c r="B30" s="56" t="s">
        <v>118</v>
      </c>
      <c r="C30" s="54"/>
      <c r="D30" s="51"/>
      <c r="E30" s="79">
        <v>9.8958333333333329E-3</v>
      </c>
      <c r="F30" s="72" t="s">
        <v>115</v>
      </c>
      <c r="G30" s="71">
        <v>12</v>
      </c>
      <c r="H30" s="4"/>
    </row>
    <row r="31" spans="2:16" ht="15.75" customHeight="1" x14ac:dyDescent="0.2">
      <c r="B31" s="69" t="s">
        <v>27</v>
      </c>
      <c r="C31" s="9"/>
      <c r="D31" s="9"/>
      <c r="E31" s="80"/>
      <c r="G31" s="24"/>
      <c r="H31" s="4"/>
      <c r="N31">
        <v>5</v>
      </c>
    </row>
    <row r="32" spans="2:16" ht="15.75" customHeight="1" x14ac:dyDescent="0.2">
      <c r="B32" s="69" t="s">
        <v>27</v>
      </c>
      <c r="C32" s="9"/>
      <c r="D32" s="9"/>
      <c r="E32" s="80"/>
      <c r="G32" s="24"/>
      <c r="H32" s="4"/>
    </row>
    <row r="33" spans="1:16" ht="15.75" customHeight="1" x14ac:dyDescent="0.2">
      <c r="B33" s="70" t="s">
        <v>28</v>
      </c>
      <c r="C33" s="9"/>
      <c r="D33" s="9"/>
      <c r="E33" s="13" t="s">
        <v>2</v>
      </c>
      <c r="F33" s="13" t="s">
        <v>3</v>
      </c>
      <c r="G33" s="15" t="s">
        <v>207</v>
      </c>
    </row>
    <row r="34" spans="1:16" ht="15.75" customHeight="1" x14ac:dyDescent="0.2">
      <c r="B34" s="56" t="s">
        <v>29</v>
      </c>
      <c r="C34" s="54"/>
      <c r="D34" s="51"/>
      <c r="E34" s="79">
        <v>5.4861111111111117E-3</v>
      </c>
      <c r="F34" s="72" t="s">
        <v>6</v>
      </c>
      <c r="G34" s="71">
        <v>1</v>
      </c>
      <c r="H34" s="4"/>
      <c r="J34">
        <v>1</v>
      </c>
    </row>
    <row r="35" spans="1:16" ht="15.75" customHeight="1" x14ac:dyDescent="0.25">
      <c r="B35" s="56" t="s">
        <v>179</v>
      </c>
      <c r="C35" s="54"/>
      <c r="D35" s="51"/>
      <c r="E35" s="79">
        <v>5.7175925925925927E-3</v>
      </c>
      <c r="F35" s="72" t="s">
        <v>177</v>
      </c>
      <c r="G35" s="71">
        <v>2</v>
      </c>
      <c r="H35" s="4"/>
      <c r="I35" s="49"/>
      <c r="M35">
        <v>2</v>
      </c>
    </row>
    <row r="36" spans="1:16" ht="15.75" customHeight="1" x14ac:dyDescent="0.2">
      <c r="B36" s="56" t="s">
        <v>119</v>
      </c>
      <c r="C36" s="54"/>
      <c r="D36" s="51"/>
      <c r="E36" s="79">
        <v>5.7523148148148143E-3</v>
      </c>
      <c r="F36" s="72" t="s">
        <v>115</v>
      </c>
      <c r="G36" s="71">
        <v>3</v>
      </c>
      <c r="H36" s="4"/>
      <c r="I36" s="50"/>
      <c r="L36">
        <v>3</v>
      </c>
    </row>
    <row r="37" spans="1:16" ht="15.75" customHeight="1" x14ac:dyDescent="0.2">
      <c r="B37" s="56" t="s">
        <v>30</v>
      </c>
      <c r="C37" s="54"/>
      <c r="D37" s="51"/>
      <c r="E37" s="79">
        <v>6.4930555555555549E-3</v>
      </c>
      <c r="F37" s="72" t="s">
        <v>6</v>
      </c>
      <c r="G37" s="71">
        <v>4</v>
      </c>
      <c r="H37" s="4"/>
      <c r="I37" s="50"/>
    </row>
    <row r="38" spans="1:16" ht="15.75" customHeight="1" x14ac:dyDescent="0.2">
      <c r="B38" s="56" t="s">
        <v>120</v>
      </c>
      <c r="C38" s="54"/>
      <c r="D38" s="51"/>
      <c r="E38" s="79">
        <v>6.9212962962962969E-3</v>
      </c>
      <c r="F38" s="72" t="s">
        <v>115</v>
      </c>
      <c r="G38" s="71">
        <v>5</v>
      </c>
      <c r="H38" s="4"/>
      <c r="I38" s="50"/>
    </row>
    <row r="39" spans="1:16" ht="15.75" customHeight="1" x14ac:dyDescent="0.2">
      <c r="B39" s="56" t="s">
        <v>161</v>
      </c>
      <c r="C39" s="54"/>
      <c r="D39" s="51"/>
      <c r="E39" s="79">
        <v>7.3032407407407412E-3</v>
      </c>
      <c r="F39" s="72" t="s">
        <v>162</v>
      </c>
      <c r="G39" s="71">
        <v>6</v>
      </c>
      <c r="H39" s="4"/>
      <c r="I39" s="50"/>
      <c r="N39">
        <v>4</v>
      </c>
    </row>
    <row r="40" spans="1:16" ht="15.75" customHeight="1" x14ac:dyDescent="0.2">
      <c r="B40" s="56" t="s">
        <v>139</v>
      </c>
      <c r="C40" s="54"/>
      <c r="D40" s="51"/>
      <c r="E40" s="79">
        <v>8.9930555555555545E-3</v>
      </c>
      <c r="F40" s="72" t="s">
        <v>9</v>
      </c>
      <c r="G40" s="71">
        <v>7</v>
      </c>
      <c r="H40" s="4"/>
      <c r="I40" s="50"/>
      <c r="O40">
        <v>5</v>
      </c>
    </row>
    <row r="41" spans="1:16" ht="15.75" customHeight="1" x14ac:dyDescent="0.2">
      <c r="B41" s="69" t="s">
        <v>27</v>
      </c>
      <c r="C41" s="9"/>
      <c r="D41" s="9"/>
      <c r="E41" s="80"/>
      <c r="G41" s="18"/>
      <c r="H41" s="4"/>
      <c r="I41" s="50"/>
      <c r="K41">
        <v>5</v>
      </c>
      <c r="P41">
        <v>5</v>
      </c>
    </row>
    <row r="42" spans="1:16" ht="15.75" customHeight="1" x14ac:dyDescent="0.2">
      <c r="B42" s="69" t="s">
        <v>27</v>
      </c>
      <c r="C42" s="9"/>
      <c r="D42" s="9"/>
      <c r="E42" s="80"/>
      <c r="G42" s="18"/>
      <c r="H42" s="4"/>
      <c r="I42" s="50"/>
    </row>
    <row r="43" spans="1:16" ht="15.75" customHeight="1" x14ac:dyDescent="0.2">
      <c r="B43" s="70" t="s">
        <v>31</v>
      </c>
      <c r="C43" s="9"/>
      <c r="D43" s="9"/>
      <c r="E43" s="13" t="s">
        <v>2</v>
      </c>
      <c r="F43" s="13" t="s">
        <v>3</v>
      </c>
      <c r="G43" s="15" t="s">
        <v>207</v>
      </c>
    </row>
    <row r="44" spans="1:16" ht="15.75" customHeight="1" x14ac:dyDescent="0.2">
      <c r="B44" s="56" t="s">
        <v>140</v>
      </c>
      <c r="C44" s="54"/>
      <c r="D44" s="51"/>
      <c r="E44" s="79">
        <v>7.719907407407408E-3</v>
      </c>
      <c r="F44" s="72" t="s">
        <v>9</v>
      </c>
      <c r="G44" s="71">
        <v>1</v>
      </c>
      <c r="H44" s="4"/>
      <c r="O44">
        <v>1</v>
      </c>
    </row>
    <row r="45" spans="1:16" ht="15.75" customHeight="1" x14ac:dyDescent="0.2">
      <c r="B45" s="56" t="s">
        <v>121</v>
      </c>
      <c r="C45" s="54"/>
      <c r="D45" s="51"/>
      <c r="E45" s="79">
        <v>7.8125E-3</v>
      </c>
      <c r="F45" s="72" t="s">
        <v>115</v>
      </c>
      <c r="G45" s="71">
        <v>2</v>
      </c>
      <c r="H45" s="4"/>
      <c r="L45">
        <v>2</v>
      </c>
    </row>
    <row r="46" spans="1:16" ht="15.75" customHeight="1" x14ac:dyDescent="0.2">
      <c r="A46" s="31"/>
      <c r="B46" s="56" t="s">
        <v>141</v>
      </c>
      <c r="C46" s="54"/>
      <c r="D46" s="51"/>
      <c r="E46" s="79">
        <v>7.8703703703703713E-3</v>
      </c>
      <c r="F46" s="72" t="s">
        <v>9</v>
      </c>
      <c r="G46" s="71">
        <v>3</v>
      </c>
      <c r="H46" s="4"/>
      <c r="I46" s="46"/>
    </row>
    <row r="47" spans="1:16" ht="15.75" customHeight="1" x14ac:dyDescent="0.2">
      <c r="A47" s="31"/>
      <c r="B47" s="56" t="s">
        <v>98</v>
      </c>
      <c r="C47" s="54"/>
      <c r="D47" s="51"/>
      <c r="E47" s="79">
        <v>7.905092592592592E-3</v>
      </c>
      <c r="F47" s="72" t="s">
        <v>10</v>
      </c>
      <c r="G47" s="71">
        <v>4</v>
      </c>
      <c r="H47" s="4"/>
      <c r="I47" s="46"/>
      <c r="K47">
        <v>3</v>
      </c>
    </row>
    <row r="48" spans="1:16" ht="15.75" customHeight="1" x14ac:dyDescent="0.2">
      <c r="A48" s="31"/>
      <c r="B48" s="56" t="s">
        <v>163</v>
      </c>
      <c r="C48" s="54"/>
      <c r="D48" s="51"/>
      <c r="E48" s="79">
        <v>7.9861111111111122E-3</v>
      </c>
      <c r="F48" s="72" t="s">
        <v>162</v>
      </c>
      <c r="G48" s="71">
        <v>5</v>
      </c>
      <c r="H48" s="4"/>
      <c r="I48" s="46"/>
      <c r="N48">
        <v>4</v>
      </c>
    </row>
    <row r="49" spans="1:16" ht="15.75" customHeight="1" x14ac:dyDescent="0.2">
      <c r="A49" s="31"/>
      <c r="B49" s="56" t="s">
        <v>180</v>
      </c>
      <c r="C49" s="54"/>
      <c r="D49" s="51"/>
      <c r="E49" s="79">
        <v>8.1481481481481474E-3</v>
      </c>
      <c r="F49" s="72" t="s">
        <v>177</v>
      </c>
      <c r="G49" s="71">
        <v>6</v>
      </c>
      <c r="H49" s="4"/>
      <c r="I49" s="46"/>
      <c r="M49">
        <v>5</v>
      </c>
    </row>
    <row r="50" spans="1:16" ht="15.75" customHeight="1" x14ac:dyDescent="0.2">
      <c r="A50" s="31"/>
      <c r="B50" s="56" t="s">
        <v>181</v>
      </c>
      <c r="C50" s="54"/>
      <c r="D50" s="51"/>
      <c r="E50" s="79">
        <v>8.2060185185185187E-3</v>
      </c>
      <c r="F50" s="72" t="s">
        <v>177</v>
      </c>
      <c r="G50" s="71">
        <v>7</v>
      </c>
      <c r="H50" s="4"/>
      <c r="I50" s="46"/>
    </row>
    <row r="51" spans="1:16" ht="15.75" customHeight="1" x14ac:dyDescent="0.2">
      <c r="A51" s="31"/>
      <c r="B51" s="56" t="s">
        <v>182</v>
      </c>
      <c r="C51" s="54"/>
      <c r="D51" s="51"/>
      <c r="E51" s="79">
        <v>8.2060185185185187E-3</v>
      </c>
      <c r="F51" s="72" t="s">
        <v>177</v>
      </c>
      <c r="G51" s="71">
        <v>8</v>
      </c>
      <c r="H51" s="4"/>
      <c r="I51" s="46"/>
    </row>
    <row r="52" spans="1:16" ht="15.75" customHeight="1" x14ac:dyDescent="0.2">
      <c r="A52" s="31"/>
      <c r="B52" s="56" t="s">
        <v>142</v>
      </c>
      <c r="C52" s="54"/>
      <c r="D52" s="51"/>
      <c r="E52" s="79">
        <v>8.2407407407407412E-3</v>
      </c>
      <c r="F52" s="72" t="s">
        <v>9</v>
      </c>
      <c r="G52" s="71">
        <v>9</v>
      </c>
      <c r="H52" s="4"/>
      <c r="I52" s="46"/>
    </row>
    <row r="53" spans="1:16" ht="15.75" customHeight="1" x14ac:dyDescent="0.2">
      <c r="A53" s="31"/>
      <c r="B53" s="56" t="s">
        <v>143</v>
      </c>
      <c r="C53" s="54"/>
      <c r="D53" s="51"/>
      <c r="E53" s="79">
        <v>8.3796296296296292E-3</v>
      </c>
      <c r="F53" s="72" t="s">
        <v>9</v>
      </c>
      <c r="G53" s="71">
        <v>10</v>
      </c>
      <c r="H53" s="4"/>
      <c r="I53" s="46"/>
    </row>
    <row r="54" spans="1:16" ht="15.75" customHeight="1" x14ac:dyDescent="0.2">
      <c r="A54" s="31"/>
      <c r="B54" s="56" t="s">
        <v>34</v>
      </c>
      <c r="C54" s="54"/>
      <c r="D54" s="51"/>
      <c r="E54" s="79">
        <v>8.3912037037037045E-3</v>
      </c>
      <c r="F54" s="72" t="s">
        <v>24</v>
      </c>
      <c r="G54" s="71">
        <v>11</v>
      </c>
      <c r="H54" s="4"/>
      <c r="I54" s="46"/>
      <c r="P54">
        <v>5</v>
      </c>
    </row>
    <row r="55" spans="1:16" ht="15.75" customHeight="1" x14ac:dyDescent="0.2">
      <c r="A55" s="31"/>
      <c r="B55" s="56" t="s">
        <v>99</v>
      </c>
      <c r="C55" s="54"/>
      <c r="D55" s="51"/>
      <c r="E55" s="79">
        <v>8.518518518518519E-3</v>
      </c>
      <c r="F55" s="72" t="s">
        <v>10</v>
      </c>
      <c r="G55" s="71">
        <v>12</v>
      </c>
      <c r="H55" s="4"/>
      <c r="I55" s="46"/>
    </row>
    <row r="56" spans="1:16" ht="15.75" customHeight="1" x14ac:dyDescent="0.2">
      <c r="A56" s="31"/>
      <c r="B56" s="56" t="s">
        <v>100</v>
      </c>
      <c r="C56" s="54"/>
      <c r="D56" s="51"/>
      <c r="E56" s="79">
        <v>8.5416666666666679E-3</v>
      </c>
      <c r="F56" s="72" t="s">
        <v>10</v>
      </c>
      <c r="G56" s="71">
        <v>13</v>
      </c>
      <c r="H56" s="4"/>
    </row>
    <row r="57" spans="1:16" ht="15.75" customHeight="1" x14ac:dyDescent="0.25">
      <c r="A57" s="31"/>
      <c r="B57" s="56" t="s">
        <v>32</v>
      </c>
      <c r="C57" s="54"/>
      <c r="D57" s="51"/>
      <c r="E57" s="79">
        <v>8.5995370370370357E-3</v>
      </c>
      <c r="F57" s="72" t="s">
        <v>6</v>
      </c>
      <c r="G57" s="71">
        <v>14</v>
      </c>
      <c r="H57" s="4"/>
      <c r="I57" s="49"/>
      <c r="J57">
        <v>5</v>
      </c>
    </row>
    <row r="58" spans="1:16" ht="15.75" customHeight="1" x14ac:dyDescent="0.25">
      <c r="A58" s="31"/>
      <c r="B58" s="56" t="s">
        <v>183</v>
      </c>
      <c r="C58" s="54"/>
      <c r="D58" s="51"/>
      <c r="E58" s="79">
        <v>8.8078703703703704E-3</v>
      </c>
      <c r="F58" s="72" t="s">
        <v>177</v>
      </c>
      <c r="G58" s="71">
        <v>15</v>
      </c>
      <c r="H58" s="4"/>
      <c r="I58" s="49"/>
    </row>
    <row r="59" spans="1:16" ht="15.75" customHeight="1" x14ac:dyDescent="0.25">
      <c r="A59" s="31"/>
      <c r="B59" s="56" t="s">
        <v>122</v>
      </c>
      <c r="C59" s="54"/>
      <c r="D59" s="51"/>
      <c r="E59" s="79">
        <v>8.8425925925925911E-3</v>
      </c>
      <c r="F59" s="72" t="s">
        <v>115</v>
      </c>
      <c r="G59" s="71">
        <v>16</v>
      </c>
      <c r="H59" s="4"/>
      <c r="I59" s="49"/>
    </row>
    <row r="60" spans="1:16" ht="15.75" customHeight="1" x14ac:dyDescent="0.25">
      <c r="A60" s="31"/>
      <c r="B60" s="56" t="s">
        <v>33</v>
      </c>
      <c r="C60" s="54"/>
      <c r="D60" s="51"/>
      <c r="E60" s="79">
        <v>9.0046296296296298E-3</v>
      </c>
      <c r="F60" s="72" t="s">
        <v>6</v>
      </c>
      <c r="G60" s="71">
        <v>17</v>
      </c>
      <c r="H60" s="4"/>
      <c r="I60" s="49"/>
    </row>
    <row r="61" spans="1:16" ht="15.75" customHeight="1" x14ac:dyDescent="0.25">
      <c r="A61" s="31"/>
      <c r="B61" s="56" t="s">
        <v>101</v>
      </c>
      <c r="C61" s="54"/>
      <c r="D61" s="51"/>
      <c r="E61" s="79">
        <v>9.0277777777777787E-3</v>
      </c>
      <c r="F61" s="72" t="s">
        <v>10</v>
      </c>
      <c r="G61" s="71">
        <v>18</v>
      </c>
      <c r="H61" s="4"/>
      <c r="I61" s="49"/>
    </row>
    <row r="62" spans="1:16" ht="15.75" customHeight="1" x14ac:dyDescent="0.2">
      <c r="A62" s="31"/>
      <c r="B62" s="56" t="s">
        <v>184</v>
      </c>
      <c r="C62" s="54"/>
      <c r="D62" s="51"/>
      <c r="E62" s="79">
        <v>9.0856481481481483E-3</v>
      </c>
      <c r="F62" s="72" t="s">
        <v>177</v>
      </c>
      <c r="G62" s="71">
        <v>19</v>
      </c>
      <c r="H62" s="4"/>
      <c r="I62" s="46"/>
    </row>
    <row r="63" spans="1:16" ht="15.75" customHeight="1" x14ac:dyDescent="0.2">
      <c r="A63" s="31"/>
      <c r="B63" s="56" t="s">
        <v>144</v>
      </c>
      <c r="C63" s="54"/>
      <c r="D63" s="51"/>
      <c r="E63" s="79">
        <v>9.1550925925925931E-3</v>
      </c>
      <c r="F63" s="72" t="s">
        <v>9</v>
      </c>
      <c r="G63" s="71">
        <v>20</v>
      </c>
      <c r="H63" s="4"/>
      <c r="I63" s="46"/>
    </row>
    <row r="64" spans="1:16" ht="15.75" customHeight="1" x14ac:dyDescent="0.2">
      <c r="A64" s="31"/>
      <c r="B64" s="56" t="s">
        <v>145</v>
      </c>
      <c r="C64" s="54"/>
      <c r="D64" s="51"/>
      <c r="E64" s="79">
        <v>9.2361111111111116E-3</v>
      </c>
      <c r="F64" s="72" t="s">
        <v>9</v>
      </c>
      <c r="G64" s="71">
        <v>21</v>
      </c>
      <c r="H64" s="4"/>
      <c r="I64" s="46"/>
    </row>
    <row r="65" spans="1:16" ht="15.75" customHeight="1" x14ac:dyDescent="0.2">
      <c r="A65" s="31"/>
      <c r="B65" s="56" t="s">
        <v>123</v>
      </c>
      <c r="C65" s="54"/>
      <c r="D65" s="51"/>
      <c r="E65" s="79">
        <v>9.4097222222222238E-3</v>
      </c>
      <c r="F65" s="72" t="s">
        <v>115</v>
      </c>
      <c r="G65" s="71">
        <v>22</v>
      </c>
      <c r="H65" s="4"/>
      <c r="I65" s="46"/>
    </row>
    <row r="66" spans="1:16" ht="15.75" customHeight="1" x14ac:dyDescent="0.2">
      <c r="A66" s="31"/>
      <c r="B66" s="56" t="s">
        <v>185</v>
      </c>
      <c r="C66" s="54"/>
      <c r="D66" s="51"/>
      <c r="E66" s="79">
        <v>9.780092592592592E-3</v>
      </c>
      <c r="F66" s="72" t="s">
        <v>177</v>
      </c>
      <c r="G66" s="71">
        <v>23</v>
      </c>
      <c r="H66" s="4"/>
      <c r="I66" s="46"/>
    </row>
    <row r="67" spans="1:16" ht="15.75" customHeight="1" x14ac:dyDescent="0.2">
      <c r="A67" s="31"/>
      <c r="B67" s="56" t="s">
        <v>186</v>
      </c>
      <c r="C67" s="54"/>
      <c r="D67" s="51"/>
      <c r="E67" s="79">
        <v>9.8958333333333329E-3</v>
      </c>
      <c r="F67" s="72" t="s">
        <v>177</v>
      </c>
      <c r="G67" s="71">
        <v>24</v>
      </c>
      <c r="H67" s="4"/>
      <c r="I67" s="46"/>
    </row>
    <row r="68" spans="1:16" ht="15.75" customHeight="1" x14ac:dyDescent="0.2">
      <c r="B68" s="56" t="s">
        <v>35</v>
      </c>
      <c r="C68" s="54"/>
      <c r="D68" s="51"/>
      <c r="E68" s="79">
        <v>1.0138888888888888E-2</v>
      </c>
      <c r="F68" s="72" t="s">
        <v>24</v>
      </c>
      <c r="G68" s="71">
        <v>25</v>
      </c>
      <c r="H68" s="4"/>
      <c r="I68" s="46"/>
    </row>
    <row r="69" spans="1:16" ht="15.75" customHeight="1" x14ac:dyDescent="0.2">
      <c r="B69" s="56" t="s">
        <v>124</v>
      </c>
      <c r="C69" s="54"/>
      <c r="D69" s="51"/>
      <c r="E69" s="79">
        <v>1.2013888888888888E-2</v>
      </c>
      <c r="F69" s="72" t="s">
        <v>115</v>
      </c>
      <c r="G69" s="71">
        <v>26</v>
      </c>
      <c r="H69" s="4"/>
      <c r="I69" s="46"/>
    </row>
    <row r="70" spans="1:16" ht="15.75" customHeight="1" x14ac:dyDescent="0.2">
      <c r="B70" s="90"/>
      <c r="C70" s="9"/>
      <c r="D70" s="9"/>
      <c r="E70" s="81"/>
      <c r="G70" s="18"/>
      <c r="H70" s="4"/>
      <c r="I70" s="46"/>
    </row>
    <row r="71" spans="1:16" ht="15.75" customHeight="1" x14ac:dyDescent="0.2">
      <c r="B71" s="90"/>
      <c r="C71" s="9"/>
      <c r="D71" s="9"/>
      <c r="E71" s="81"/>
      <c r="G71" s="18"/>
      <c r="H71" s="4"/>
      <c r="I71" s="46"/>
    </row>
    <row r="72" spans="1:16" ht="15.75" customHeight="1" x14ac:dyDescent="0.2">
      <c r="B72" s="70" t="s">
        <v>36</v>
      </c>
      <c r="C72" s="9"/>
      <c r="D72" s="9"/>
      <c r="E72" s="13" t="s">
        <v>2</v>
      </c>
      <c r="F72" s="13" t="s">
        <v>3</v>
      </c>
      <c r="G72" s="15" t="s">
        <v>207</v>
      </c>
    </row>
    <row r="73" spans="1:16" ht="15.75" customHeight="1" x14ac:dyDescent="0.2">
      <c r="B73" s="56" t="s">
        <v>82</v>
      </c>
      <c r="C73" s="54"/>
      <c r="D73" s="51"/>
      <c r="E73" s="79">
        <v>7.3032407407407412E-3</v>
      </c>
      <c r="F73" s="72" t="s">
        <v>24</v>
      </c>
      <c r="G73" s="71">
        <v>1</v>
      </c>
      <c r="H73" s="4"/>
      <c r="P73">
        <v>1</v>
      </c>
    </row>
    <row r="74" spans="1:16" ht="15.75" customHeight="1" x14ac:dyDescent="0.25">
      <c r="B74" s="56" t="s">
        <v>125</v>
      </c>
      <c r="C74" s="54"/>
      <c r="D74" s="51"/>
      <c r="E74" s="79">
        <v>7.6157407407407415E-3</v>
      </c>
      <c r="F74" s="72" t="s">
        <v>115</v>
      </c>
      <c r="G74" s="71">
        <v>2</v>
      </c>
      <c r="H74" s="4"/>
      <c r="I74" s="49"/>
      <c r="L74">
        <v>2</v>
      </c>
    </row>
    <row r="75" spans="1:16" ht="15.75" customHeight="1" x14ac:dyDescent="0.25">
      <c r="B75" s="56" t="s">
        <v>164</v>
      </c>
      <c r="C75" s="54"/>
      <c r="D75" s="51"/>
      <c r="E75" s="79">
        <v>7.69675925925926E-3</v>
      </c>
      <c r="F75" s="72" t="s">
        <v>162</v>
      </c>
      <c r="G75" s="71">
        <v>3</v>
      </c>
      <c r="H75" s="4"/>
      <c r="I75" s="49"/>
      <c r="N75">
        <v>3</v>
      </c>
    </row>
    <row r="76" spans="1:16" ht="15.75" customHeight="1" x14ac:dyDescent="0.25">
      <c r="B76" s="56" t="s">
        <v>165</v>
      </c>
      <c r="C76" s="54"/>
      <c r="D76" s="51"/>
      <c r="E76" s="79">
        <v>7.8356481481481489E-3</v>
      </c>
      <c r="F76" s="72" t="s">
        <v>162</v>
      </c>
      <c r="G76" s="71">
        <v>4</v>
      </c>
      <c r="H76" s="4"/>
      <c r="I76" s="49"/>
    </row>
    <row r="77" spans="1:16" ht="15.75" customHeight="1" x14ac:dyDescent="0.25">
      <c r="B77" s="56" t="s">
        <v>83</v>
      </c>
      <c r="C77" s="54"/>
      <c r="D77" s="51"/>
      <c r="E77" s="79">
        <v>8.3449074074074085E-3</v>
      </c>
      <c r="F77" s="72" t="s">
        <v>24</v>
      </c>
      <c r="G77" s="71">
        <v>5</v>
      </c>
      <c r="H77" s="4"/>
      <c r="I77" s="49"/>
    </row>
    <row r="78" spans="1:16" ht="15.75" customHeight="1" x14ac:dyDescent="0.25">
      <c r="B78" s="56" t="s">
        <v>126</v>
      </c>
      <c r="C78" s="54"/>
      <c r="D78" s="51"/>
      <c r="E78" s="79">
        <v>8.7962962962962968E-3</v>
      </c>
      <c r="F78" s="72" t="s">
        <v>115</v>
      </c>
      <c r="G78" s="71">
        <v>6</v>
      </c>
      <c r="H78" s="4"/>
      <c r="I78" s="49"/>
    </row>
    <row r="79" spans="1:16" ht="15.75" customHeight="1" x14ac:dyDescent="0.25">
      <c r="B79" s="56" t="s">
        <v>102</v>
      </c>
      <c r="C79" s="54"/>
      <c r="D79" s="51"/>
      <c r="E79" s="79">
        <v>9.6527777777777775E-3</v>
      </c>
      <c r="F79" s="72" t="s">
        <v>10</v>
      </c>
      <c r="G79" s="71">
        <v>7</v>
      </c>
      <c r="H79" s="4"/>
      <c r="I79" s="49"/>
      <c r="K79">
        <v>4</v>
      </c>
    </row>
    <row r="80" spans="1:16" ht="15.75" customHeight="1" x14ac:dyDescent="0.25">
      <c r="B80" s="56" t="s">
        <v>187</v>
      </c>
      <c r="C80" s="54"/>
      <c r="D80" s="51"/>
      <c r="E80" s="79">
        <v>1.0787037037037038E-2</v>
      </c>
      <c r="F80" s="72" t="s">
        <v>177</v>
      </c>
      <c r="G80" s="71">
        <v>8</v>
      </c>
      <c r="H80" s="4"/>
      <c r="I80" s="49"/>
      <c r="M80">
        <v>5</v>
      </c>
    </row>
    <row r="81" spans="2:16" ht="15.75" customHeight="1" x14ac:dyDescent="0.25">
      <c r="B81" s="56" t="s">
        <v>146</v>
      </c>
      <c r="C81" s="54"/>
      <c r="D81" s="51"/>
      <c r="E81" s="79">
        <v>1.1666666666666667E-2</v>
      </c>
      <c r="F81" s="72" t="s">
        <v>9</v>
      </c>
      <c r="G81" s="71">
        <v>9</v>
      </c>
      <c r="H81" s="4"/>
      <c r="I81" s="49"/>
      <c r="O81">
        <v>5</v>
      </c>
    </row>
    <row r="82" spans="2:16" ht="15.75" customHeight="1" x14ac:dyDescent="0.25">
      <c r="B82" s="70" t="s">
        <v>27</v>
      </c>
      <c r="C82" s="9"/>
      <c r="D82" s="9"/>
      <c r="E82" s="67"/>
      <c r="F82" s="67"/>
      <c r="G82" s="9"/>
      <c r="H82" s="4"/>
      <c r="I82" s="49"/>
      <c r="J82">
        <v>5</v>
      </c>
    </row>
    <row r="83" spans="2:16" ht="15.75" customHeight="1" x14ac:dyDescent="0.25">
      <c r="B83" s="70" t="s">
        <v>27</v>
      </c>
      <c r="C83" s="9"/>
      <c r="D83" s="9"/>
      <c r="E83" s="67"/>
      <c r="F83" s="67"/>
      <c r="G83" s="9"/>
      <c r="H83" s="4"/>
      <c r="I83" s="49"/>
    </row>
    <row r="84" spans="2:16" ht="15.75" customHeight="1" x14ac:dyDescent="0.25">
      <c r="B84" s="70" t="s">
        <v>37</v>
      </c>
      <c r="C84" s="9"/>
      <c r="D84" s="9"/>
      <c r="E84" s="13" t="s">
        <v>2</v>
      </c>
      <c r="F84" s="13" t="s">
        <v>3</v>
      </c>
      <c r="G84" s="15" t="s">
        <v>207</v>
      </c>
      <c r="I84" s="49"/>
    </row>
    <row r="85" spans="2:16" ht="15.75" customHeight="1" x14ac:dyDescent="0.25">
      <c r="B85" s="56" t="s">
        <v>166</v>
      </c>
      <c r="C85" s="54"/>
      <c r="D85" s="51"/>
      <c r="E85" s="79">
        <v>1.0787037037037038E-2</v>
      </c>
      <c r="F85" s="72" t="s">
        <v>162</v>
      </c>
      <c r="G85" s="71">
        <v>1</v>
      </c>
      <c r="H85" s="56"/>
      <c r="I85" s="49"/>
      <c r="N85">
        <v>1</v>
      </c>
    </row>
    <row r="86" spans="2:16" ht="15.75" customHeight="1" x14ac:dyDescent="0.25">
      <c r="B86" s="56" t="s">
        <v>147</v>
      </c>
      <c r="C86" s="54"/>
      <c r="D86" s="51"/>
      <c r="E86" s="79">
        <v>1.1006944444444444E-2</v>
      </c>
      <c r="F86" s="72" t="s">
        <v>9</v>
      </c>
      <c r="G86" s="71">
        <v>2</v>
      </c>
      <c r="H86" s="56"/>
      <c r="I86" s="49"/>
      <c r="O86">
        <v>2</v>
      </c>
    </row>
    <row r="87" spans="2:16" ht="15.75" customHeight="1" x14ac:dyDescent="0.25">
      <c r="B87" s="56" t="s">
        <v>188</v>
      </c>
      <c r="C87" s="54"/>
      <c r="D87" s="51"/>
      <c r="E87" s="79">
        <v>1.1041666666666667E-2</v>
      </c>
      <c r="F87" s="72" t="s">
        <v>177</v>
      </c>
      <c r="G87" s="71">
        <v>3</v>
      </c>
      <c r="H87" s="56"/>
      <c r="I87" s="49"/>
      <c r="M87">
        <v>3</v>
      </c>
    </row>
    <row r="88" spans="2:16" ht="15.75" customHeight="1" x14ac:dyDescent="0.25">
      <c r="B88" s="56" t="s">
        <v>38</v>
      </c>
      <c r="C88" s="54"/>
      <c r="D88" s="51"/>
      <c r="E88" s="79">
        <v>1.119212962962963E-2</v>
      </c>
      <c r="F88" s="72" t="s">
        <v>6</v>
      </c>
      <c r="G88" s="71">
        <v>4</v>
      </c>
      <c r="H88" s="56"/>
      <c r="I88" s="49"/>
      <c r="J88">
        <v>4</v>
      </c>
    </row>
    <row r="89" spans="2:16" ht="15.75" customHeight="1" x14ac:dyDescent="0.25">
      <c r="B89" s="56" t="s">
        <v>84</v>
      </c>
      <c r="C89" s="54"/>
      <c r="D89" s="51"/>
      <c r="E89" s="79">
        <v>1.1249999999999998E-2</v>
      </c>
      <c r="F89" s="72" t="s">
        <v>24</v>
      </c>
      <c r="G89" s="71">
        <v>5</v>
      </c>
      <c r="H89" s="56"/>
      <c r="I89" s="49"/>
      <c r="P89">
        <v>5</v>
      </c>
    </row>
    <row r="90" spans="2:16" ht="15.75" customHeight="1" x14ac:dyDescent="0.25">
      <c r="B90" s="56" t="s">
        <v>189</v>
      </c>
      <c r="C90" s="54"/>
      <c r="D90" s="51"/>
      <c r="E90" s="79">
        <v>1.1736111111111109E-2</v>
      </c>
      <c r="F90" s="72" t="s">
        <v>177</v>
      </c>
      <c r="G90" s="71">
        <v>6</v>
      </c>
      <c r="H90" s="56"/>
      <c r="I90" s="49"/>
    </row>
    <row r="91" spans="2:16" ht="15.75" customHeight="1" x14ac:dyDescent="0.25">
      <c r="B91" s="56" t="s">
        <v>103</v>
      </c>
      <c r="C91" s="54"/>
      <c r="D91" s="51"/>
      <c r="E91" s="79">
        <v>1.1886574074074075E-2</v>
      </c>
      <c r="F91" s="72" t="s">
        <v>10</v>
      </c>
      <c r="G91" s="71">
        <v>7</v>
      </c>
      <c r="H91" s="56"/>
      <c r="I91" s="49"/>
      <c r="K91">
        <v>5</v>
      </c>
    </row>
    <row r="92" spans="2:16" ht="15.75" customHeight="1" x14ac:dyDescent="0.25">
      <c r="B92" s="56" t="s">
        <v>39</v>
      </c>
      <c r="C92" s="54"/>
      <c r="D92" s="51"/>
      <c r="E92" s="79">
        <v>1.247685185185185E-2</v>
      </c>
      <c r="F92" s="72" t="s">
        <v>6</v>
      </c>
      <c r="G92" s="71">
        <v>8</v>
      </c>
      <c r="H92" s="56"/>
      <c r="I92" s="49"/>
    </row>
    <row r="93" spans="2:16" ht="15.75" customHeight="1" x14ac:dyDescent="0.25">
      <c r="B93" s="56" t="s">
        <v>190</v>
      </c>
      <c r="C93" s="54"/>
      <c r="D93" s="51"/>
      <c r="E93" s="79">
        <v>1.255787037037037E-2</v>
      </c>
      <c r="F93" s="72" t="s">
        <v>177</v>
      </c>
      <c r="G93" s="71">
        <v>9</v>
      </c>
      <c r="H93" s="56"/>
      <c r="I93" s="49"/>
    </row>
    <row r="94" spans="2:16" ht="15.75" customHeight="1" x14ac:dyDescent="0.25">
      <c r="B94" s="56" t="s">
        <v>127</v>
      </c>
      <c r="C94" s="54"/>
      <c r="D94" s="51"/>
      <c r="E94" s="79">
        <v>1.292824074074074E-2</v>
      </c>
      <c r="F94" s="72" t="s">
        <v>115</v>
      </c>
      <c r="G94" s="71">
        <v>10</v>
      </c>
      <c r="H94" s="56"/>
      <c r="I94" s="49"/>
      <c r="L94">
        <v>5</v>
      </c>
    </row>
    <row r="95" spans="2:16" ht="15.75" customHeight="1" x14ac:dyDescent="0.25">
      <c r="B95" s="56" t="s">
        <v>191</v>
      </c>
      <c r="C95" s="54"/>
      <c r="D95" s="51"/>
      <c r="E95" s="79">
        <v>1.3194444444444444E-2</v>
      </c>
      <c r="F95" s="72" t="s">
        <v>177</v>
      </c>
      <c r="G95" s="71">
        <v>11</v>
      </c>
      <c r="H95" s="56"/>
      <c r="I95" s="49"/>
    </row>
    <row r="96" spans="2:16" ht="15.75" customHeight="1" x14ac:dyDescent="0.25">
      <c r="B96" s="56" t="s">
        <v>85</v>
      </c>
      <c r="C96" s="54"/>
      <c r="D96" s="51"/>
      <c r="E96" s="79">
        <v>1.3611111111111114E-2</v>
      </c>
      <c r="F96" s="72" t="s">
        <v>24</v>
      </c>
      <c r="G96" s="71">
        <v>12</v>
      </c>
      <c r="H96" s="56"/>
      <c r="I96" s="49"/>
    </row>
    <row r="97" spans="2:15" ht="15.75" customHeight="1" x14ac:dyDescent="0.25">
      <c r="B97" s="56" t="s">
        <v>167</v>
      </c>
      <c r="C97" s="54"/>
      <c r="D97" s="51"/>
      <c r="E97" s="79">
        <v>1.4224537037037037E-2</v>
      </c>
      <c r="F97" s="72" t="s">
        <v>162</v>
      </c>
      <c r="G97" s="71">
        <v>13</v>
      </c>
      <c r="H97" s="56"/>
      <c r="I97" s="49"/>
    </row>
    <row r="98" spans="2:15" ht="15.75" customHeight="1" x14ac:dyDescent="0.25">
      <c r="B98" s="56" t="s">
        <v>148</v>
      </c>
      <c r="C98" s="54"/>
      <c r="D98" s="51"/>
      <c r="E98" s="79">
        <v>1.4837962962962963E-2</v>
      </c>
      <c r="F98" s="72" t="s">
        <v>9</v>
      </c>
      <c r="G98" s="71">
        <v>14</v>
      </c>
      <c r="H98" s="56"/>
      <c r="I98" s="49"/>
    </row>
    <row r="99" spans="2:15" ht="15.75" customHeight="1" x14ac:dyDescent="0.25">
      <c r="B99" s="56" t="s">
        <v>168</v>
      </c>
      <c r="C99" s="54"/>
      <c r="D99" s="51"/>
      <c r="E99" s="79">
        <v>1.5104166666666667E-2</v>
      </c>
      <c r="F99" s="72" t="s">
        <v>162</v>
      </c>
      <c r="G99" s="71">
        <v>15</v>
      </c>
      <c r="H99" s="56"/>
      <c r="I99" s="49"/>
    </row>
    <row r="100" spans="2:15" ht="15.75" customHeight="1" x14ac:dyDescent="0.25">
      <c r="B100" s="56" t="s">
        <v>104</v>
      </c>
      <c r="C100" s="54"/>
      <c r="D100" s="51"/>
      <c r="E100" s="79">
        <v>1.5381944444444443E-2</v>
      </c>
      <c r="F100" s="72" t="s">
        <v>10</v>
      </c>
      <c r="G100" s="71">
        <v>16</v>
      </c>
      <c r="H100" s="56"/>
      <c r="I100" s="49"/>
    </row>
    <row r="101" spans="2:15" ht="15.75" customHeight="1" x14ac:dyDescent="0.25">
      <c r="B101" s="56" t="s">
        <v>99</v>
      </c>
      <c r="C101" s="54"/>
      <c r="D101" s="51"/>
      <c r="E101" s="79">
        <v>1.5428240740740741E-2</v>
      </c>
      <c r="F101" s="72" t="s">
        <v>10</v>
      </c>
      <c r="G101" s="71">
        <v>17</v>
      </c>
      <c r="H101" s="56"/>
      <c r="I101" s="49"/>
    </row>
    <row r="102" spans="2:15" ht="15.75" customHeight="1" x14ac:dyDescent="0.25">
      <c r="B102" s="56" t="s">
        <v>100</v>
      </c>
      <c r="C102" s="54"/>
      <c r="D102" s="51"/>
      <c r="E102" s="79">
        <v>1.5428240740740741E-2</v>
      </c>
      <c r="F102" s="72" t="s">
        <v>10</v>
      </c>
      <c r="G102" s="71">
        <v>18</v>
      </c>
      <c r="H102" s="56"/>
      <c r="I102" s="49"/>
    </row>
    <row r="103" spans="2:15" ht="15.75" customHeight="1" x14ac:dyDescent="0.25">
      <c r="B103" s="56" t="s">
        <v>101</v>
      </c>
      <c r="C103" s="54"/>
      <c r="D103" s="51"/>
      <c r="E103" s="79">
        <v>1.5439814814814816E-2</v>
      </c>
      <c r="F103" s="72" t="s">
        <v>10</v>
      </c>
      <c r="G103" s="71">
        <v>19</v>
      </c>
      <c r="H103" s="56"/>
      <c r="I103" s="49"/>
    </row>
    <row r="104" spans="2:15" ht="15.75" customHeight="1" x14ac:dyDescent="0.25">
      <c r="B104" s="56" t="s">
        <v>169</v>
      </c>
      <c r="C104" s="54"/>
      <c r="D104" s="51"/>
      <c r="E104" s="79">
        <v>1.5648148148148151E-2</v>
      </c>
      <c r="F104" s="72" t="s">
        <v>162</v>
      </c>
      <c r="G104" s="71">
        <v>20</v>
      </c>
      <c r="H104" s="56"/>
      <c r="I104" s="49"/>
    </row>
    <row r="105" spans="2:15" ht="15.75" customHeight="1" x14ac:dyDescent="0.25">
      <c r="B105" s="56" t="s">
        <v>128</v>
      </c>
      <c r="C105" s="54"/>
      <c r="D105" s="51"/>
      <c r="E105" s="79">
        <v>1.7546296296296296E-2</v>
      </c>
      <c r="F105" s="72" t="s">
        <v>115</v>
      </c>
      <c r="G105" s="71">
        <v>21</v>
      </c>
      <c r="H105" s="56"/>
      <c r="I105" s="49"/>
    </row>
    <row r="106" spans="2:15" ht="15.75" customHeight="1" x14ac:dyDescent="0.25">
      <c r="B106" s="90" t="s">
        <v>27</v>
      </c>
      <c r="C106" s="9"/>
      <c r="D106" s="44"/>
      <c r="E106" s="82"/>
      <c r="F106" s="42"/>
      <c r="G106" s="18"/>
      <c r="I106" s="49"/>
    </row>
    <row r="107" spans="2:15" ht="15.75" customHeight="1" x14ac:dyDescent="0.25">
      <c r="B107" s="90" t="s">
        <v>27</v>
      </c>
      <c r="C107" s="9"/>
      <c r="D107" s="44"/>
      <c r="E107" s="82"/>
      <c r="F107" s="42"/>
      <c r="G107" s="18"/>
      <c r="I107" s="49"/>
    </row>
    <row r="108" spans="2:15" ht="15.75" customHeight="1" x14ac:dyDescent="0.25">
      <c r="B108" s="70" t="s">
        <v>40</v>
      </c>
      <c r="D108" s="22"/>
      <c r="E108" s="13" t="s">
        <v>2</v>
      </c>
      <c r="F108" s="13" t="s">
        <v>3</v>
      </c>
      <c r="G108" s="15" t="s">
        <v>207</v>
      </c>
      <c r="I108" s="49"/>
    </row>
    <row r="109" spans="2:15" ht="15.75" customHeight="1" x14ac:dyDescent="0.2">
      <c r="B109" s="56" t="s">
        <v>149</v>
      </c>
      <c r="C109" s="54"/>
      <c r="D109" s="51"/>
      <c r="E109" s="79">
        <v>1.0104166666666668E-2</v>
      </c>
      <c r="F109" s="72" t="s">
        <v>9</v>
      </c>
      <c r="G109" s="71">
        <v>1</v>
      </c>
      <c r="H109" s="56"/>
      <c r="I109" s="46"/>
      <c r="O109">
        <v>1</v>
      </c>
    </row>
    <row r="110" spans="2:15" ht="15.75" customHeight="1" x14ac:dyDescent="0.2">
      <c r="B110" s="56" t="s">
        <v>41</v>
      </c>
      <c r="C110" s="54"/>
      <c r="D110" s="51"/>
      <c r="E110" s="79">
        <v>1.1145833333333334E-2</v>
      </c>
      <c r="F110" s="72" t="s">
        <v>6</v>
      </c>
      <c r="G110" s="71">
        <v>2</v>
      </c>
      <c r="H110" s="56"/>
      <c r="J110">
        <v>2</v>
      </c>
    </row>
    <row r="111" spans="2:15" ht="15.75" customHeight="1" x14ac:dyDescent="0.2">
      <c r="B111" s="56" t="s">
        <v>192</v>
      </c>
      <c r="C111" s="54"/>
      <c r="D111" s="51"/>
      <c r="E111" s="79">
        <v>1.1342592592592592E-2</v>
      </c>
      <c r="F111" s="72" t="s">
        <v>177</v>
      </c>
      <c r="G111" s="71">
        <v>3</v>
      </c>
      <c r="H111" s="56"/>
      <c r="M111">
        <v>3</v>
      </c>
    </row>
    <row r="112" spans="2:15" ht="15.75" customHeight="1" x14ac:dyDescent="0.2">
      <c r="B112" s="56" t="s">
        <v>193</v>
      </c>
      <c r="C112" s="54"/>
      <c r="D112" s="51"/>
      <c r="E112" s="79">
        <v>1.1678240740740741E-2</v>
      </c>
      <c r="F112" s="72" t="s">
        <v>177</v>
      </c>
      <c r="G112" s="71">
        <v>4</v>
      </c>
      <c r="H112" s="56"/>
    </row>
    <row r="113" spans="2:16" ht="15.75" customHeight="1" x14ac:dyDescent="0.2">
      <c r="B113" s="56" t="s">
        <v>150</v>
      </c>
      <c r="C113" s="54"/>
      <c r="D113" s="51"/>
      <c r="E113" s="79">
        <v>1.3599537037037037E-2</v>
      </c>
      <c r="F113" s="72" t="s">
        <v>9</v>
      </c>
      <c r="G113" s="71">
        <v>5</v>
      </c>
      <c r="H113" s="56"/>
    </row>
    <row r="114" spans="2:16" ht="15.75" customHeight="1" x14ac:dyDescent="0.2">
      <c r="B114" s="56" t="s">
        <v>129</v>
      </c>
      <c r="C114" s="54"/>
      <c r="D114" s="51"/>
      <c r="E114" s="79">
        <v>1.3865740740740739E-2</v>
      </c>
      <c r="F114" s="72" t="s">
        <v>115</v>
      </c>
      <c r="G114" s="71">
        <v>6</v>
      </c>
      <c r="H114" s="56"/>
      <c r="L114">
        <v>4</v>
      </c>
    </row>
    <row r="115" spans="2:16" ht="15.75" customHeight="1" x14ac:dyDescent="0.2">
      <c r="B115" s="56" t="s">
        <v>170</v>
      </c>
      <c r="C115" s="54"/>
      <c r="D115" s="51"/>
      <c r="E115" s="79">
        <v>1.3877314814814815E-2</v>
      </c>
      <c r="F115" s="72" t="s">
        <v>162</v>
      </c>
      <c r="G115" s="71">
        <v>7</v>
      </c>
      <c r="H115" s="56"/>
      <c r="N115">
        <v>5</v>
      </c>
    </row>
    <row r="116" spans="2:16" ht="15.75" customHeight="1" x14ac:dyDescent="0.2">
      <c r="B116" s="56" t="s">
        <v>42</v>
      </c>
      <c r="C116" s="54"/>
      <c r="D116" s="51"/>
      <c r="E116" s="79">
        <v>1.4791666666666668E-2</v>
      </c>
      <c r="F116" s="72" t="s">
        <v>6</v>
      </c>
      <c r="G116" s="71">
        <v>8</v>
      </c>
      <c r="H116" s="56"/>
    </row>
    <row r="117" spans="2:16" ht="15.75" customHeight="1" x14ac:dyDescent="0.2">
      <c r="B117" s="68" t="s">
        <v>27</v>
      </c>
      <c r="D117" s="33"/>
      <c r="E117" s="83"/>
      <c r="F117" s="27"/>
      <c r="G117" s="24"/>
      <c r="H117" s="4"/>
      <c r="K117">
        <v>5</v>
      </c>
      <c r="P117">
        <v>5</v>
      </c>
    </row>
    <row r="118" spans="2:16" ht="15.75" customHeight="1" x14ac:dyDescent="0.2">
      <c r="B118" s="68" t="s">
        <v>27</v>
      </c>
      <c r="D118" s="33"/>
      <c r="E118" s="83"/>
      <c r="F118" s="27"/>
      <c r="G118" s="24"/>
      <c r="H118" s="4"/>
    </row>
    <row r="119" spans="2:16" ht="15.75" customHeight="1" x14ac:dyDescent="0.2">
      <c r="B119" s="70" t="s">
        <v>43</v>
      </c>
      <c r="D119" s="22"/>
      <c r="E119" s="13" t="s">
        <v>2</v>
      </c>
      <c r="F119" s="13" t="s">
        <v>3</v>
      </c>
      <c r="G119" s="15" t="s">
        <v>207</v>
      </c>
    </row>
    <row r="120" spans="2:16" ht="15.75" customHeight="1" x14ac:dyDescent="0.2">
      <c r="B120" s="56" t="s">
        <v>45</v>
      </c>
      <c r="C120" s="54"/>
      <c r="D120" s="51"/>
      <c r="E120" s="79">
        <v>1.7222222222222222E-2</v>
      </c>
      <c r="F120" s="72" t="s">
        <v>6</v>
      </c>
      <c r="G120" s="71">
        <v>1</v>
      </c>
      <c r="H120" s="56"/>
      <c r="J120">
        <v>1</v>
      </c>
    </row>
    <row r="121" spans="2:16" ht="15.75" customHeight="1" x14ac:dyDescent="0.2">
      <c r="B121" s="56" t="s">
        <v>151</v>
      </c>
      <c r="C121" s="54"/>
      <c r="D121" s="51"/>
      <c r="E121" s="79">
        <v>1.8680555555555554E-2</v>
      </c>
      <c r="F121" s="72" t="s">
        <v>9</v>
      </c>
      <c r="G121" s="71">
        <v>2</v>
      </c>
      <c r="H121" s="56"/>
      <c r="I121" s="46"/>
      <c r="O121">
        <v>2</v>
      </c>
    </row>
    <row r="122" spans="2:16" ht="15.75" customHeight="1" x14ac:dyDescent="0.25">
      <c r="B122" s="56" t="s">
        <v>130</v>
      </c>
      <c r="C122" s="54"/>
      <c r="D122" s="51"/>
      <c r="E122" s="79">
        <v>1.9201388888888889E-2</v>
      </c>
      <c r="F122" s="72" t="s">
        <v>115</v>
      </c>
      <c r="G122" s="71">
        <v>3</v>
      </c>
      <c r="H122" s="56"/>
      <c r="I122" s="49"/>
      <c r="L122">
        <v>3</v>
      </c>
    </row>
    <row r="123" spans="2:16" ht="15.75" customHeight="1" x14ac:dyDescent="0.25">
      <c r="B123" s="56" t="s">
        <v>194</v>
      </c>
      <c r="C123" s="54"/>
      <c r="D123" s="51"/>
      <c r="E123" s="79">
        <v>2.1284722222222222E-2</v>
      </c>
      <c r="F123" s="72" t="s">
        <v>177</v>
      </c>
      <c r="G123" s="71">
        <v>4</v>
      </c>
      <c r="H123" s="56"/>
      <c r="I123" s="49"/>
      <c r="M123">
        <v>4</v>
      </c>
    </row>
    <row r="124" spans="2:16" ht="15.75" customHeight="1" x14ac:dyDescent="0.25">
      <c r="B124" s="56" t="s">
        <v>171</v>
      </c>
      <c r="C124" s="54"/>
      <c r="D124" s="51"/>
      <c r="E124" s="79">
        <v>2.1342592592592594E-2</v>
      </c>
      <c r="F124" s="72" t="s">
        <v>162</v>
      </c>
      <c r="G124" s="71">
        <v>5</v>
      </c>
      <c r="H124" s="56"/>
      <c r="I124" s="49"/>
      <c r="N124">
        <v>5</v>
      </c>
    </row>
    <row r="125" spans="2:16" ht="15.75" customHeight="1" x14ac:dyDescent="0.25">
      <c r="B125" s="56" t="s">
        <v>44</v>
      </c>
      <c r="C125" s="54"/>
      <c r="D125" s="51"/>
      <c r="E125" s="79">
        <v>2.1875000000000002E-2</v>
      </c>
      <c r="F125" s="72" t="s">
        <v>6</v>
      </c>
      <c r="G125" s="71">
        <v>6</v>
      </c>
      <c r="H125" s="56"/>
      <c r="I125" s="49"/>
    </row>
    <row r="126" spans="2:16" ht="15.75" customHeight="1" x14ac:dyDescent="0.25">
      <c r="B126" s="56" t="s">
        <v>152</v>
      </c>
      <c r="C126" s="54"/>
      <c r="D126" s="51"/>
      <c r="E126" s="79">
        <v>2.2881944444444444E-2</v>
      </c>
      <c r="F126" s="72" t="s">
        <v>9</v>
      </c>
      <c r="G126" s="71">
        <v>7</v>
      </c>
      <c r="H126" s="56"/>
      <c r="I126" s="49"/>
    </row>
    <row r="127" spans="2:16" ht="15.75" customHeight="1" x14ac:dyDescent="0.25">
      <c r="B127" s="56" t="s">
        <v>153</v>
      </c>
      <c r="C127" s="54"/>
      <c r="D127" s="51"/>
      <c r="E127" s="79">
        <v>2.5509259259259259E-2</v>
      </c>
      <c r="F127" s="72" t="s">
        <v>9</v>
      </c>
      <c r="G127" s="71">
        <v>8</v>
      </c>
      <c r="H127" s="56"/>
      <c r="I127" s="49"/>
    </row>
    <row r="128" spans="2:16" ht="15.75" customHeight="1" x14ac:dyDescent="0.25">
      <c r="B128" s="56" t="s">
        <v>154</v>
      </c>
      <c r="C128" s="54"/>
      <c r="D128" s="51"/>
      <c r="E128" s="79">
        <v>2.5532407407407406E-2</v>
      </c>
      <c r="F128" s="72" t="s">
        <v>9</v>
      </c>
      <c r="G128" s="71">
        <v>9</v>
      </c>
      <c r="H128" s="56"/>
      <c r="I128" s="49"/>
    </row>
    <row r="129" spans="2:16" ht="15.75" customHeight="1" x14ac:dyDescent="0.25">
      <c r="B129" s="90" t="s">
        <v>27</v>
      </c>
      <c r="D129" s="28"/>
      <c r="F129" s="34"/>
      <c r="G129" s="35"/>
      <c r="I129" s="49"/>
      <c r="K129">
        <v>5</v>
      </c>
      <c r="P129">
        <v>5</v>
      </c>
    </row>
    <row r="130" spans="2:16" ht="15.75" customHeight="1" x14ac:dyDescent="0.25">
      <c r="B130" s="90" t="s">
        <v>27</v>
      </c>
      <c r="D130" s="28"/>
      <c r="F130" s="34"/>
      <c r="G130" s="35"/>
      <c r="I130" s="49"/>
    </row>
    <row r="131" spans="2:16" ht="15.75" customHeight="1" x14ac:dyDescent="0.25">
      <c r="B131" s="70" t="s">
        <v>46</v>
      </c>
      <c r="D131" s="22"/>
      <c r="E131" s="13" t="s">
        <v>2</v>
      </c>
      <c r="F131" s="13" t="s">
        <v>3</v>
      </c>
      <c r="G131" s="15" t="s">
        <v>207</v>
      </c>
      <c r="I131" s="49"/>
    </row>
    <row r="132" spans="2:16" ht="15.75" customHeight="1" x14ac:dyDescent="0.25">
      <c r="B132" s="56" t="s">
        <v>195</v>
      </c>
      <c r="C132" s="54"/>
      <c r="D132" s="51"/>
      <c r="E132" s="79">
        <v>1.6157407407407409E-2</v>
      </c>
      <c r="F132" s="72" t="s">
        <v>177</v>
      </c>
      <c r="G132" s="71">
        <v>1</v>
      </c>
      <c r="H132" s="55"/>
      <c r="I132" s="49"/>
      <c r="M132">
        <v>1</v>
      </c>
    </row>
    <row r="133" spans="2:16" ht="15.75" customHeight="1" x14ac:dyDescent="0.25">
      <c r="B133" s="56" t="s">
        <v>47</v>
      </c>
      <c r="C133" s="54"/>
      <c r="D133" s="51"/>
      <c r="E133" s="79">
        <v>1.7719907407407406E-2</v>
      </c>
      <c r="F133" s="72" t="s">
        <v>6</v>
      </c>
      <c r="G133" s="71">
        <v>2</v>
      </c>
      <c r="H133" s="55"/>
      <c r="I133" s="49"/>
      <c r="J133">
        <v>2</v>
      </c>
    </row>
    <row r="134" spans="2:16" ht="15.75" customHeight="1" x14ac:dyDescent="0.25">
      <c r="B134" s="56" t="s">
        <v>196</v>
      </c>
      <c r="C134" s="54"/>
      <c r="D134" s="51"/>
      <c r="E134" s="79">
        <v>1.7905092592592594E-2</v>
      </c>
      <c r="F134" s="72" t="s">
        <v>177</v>
      </c>
      <c r="G134" s="71">
        <v>3</v>
      </c>
      <c r="H134" s="55"/>
      <c r="I134" s="49"/>
    </row>
    <row r="135" spans="2:16" ht="15.75" customHeight="1" x14ac:dyDescent="0.25">
      <c r="B135" s="56" t="s">
        <v>172</v>
      </c>
      <c r="C135" s="54"/>
      <c r="D135" s="51"/>
      <c r="E135" s="79">
        <v>1.7986111111111109E-2</v>
      </c>
      <c r="F135" s="72" t="s">
        <v>162</v>
      </c>
      <c r="G135" s="71">
        <v>4</v>
      </c>
      <c r="I135" s="49"/>
      <c r="N135">
        <v>3</v>
      </c>
    </row>
    <row r="136" spans="2:16" ht="15.75" customHeight="1" x14ac:dyDescent="0.25">
      <c r="B136" s="56" t="s">
        <v>105</v>
      </c>
      <c r="C136" s="54"/>
      <c r="D136" s="51"/>
      <c r="E136" s="79">
        <v>1.8356481481481481E-2</v>
      </c>
      <c r="F136" s="72" t="s">
        <v>10</v>
      </c>
      <c r="G136" s="71">
        <v>5</v>
      </c>
      <c r="I136" s="49"/>
      <c r="K136">
        <v>4</v>
      </c>
    </row>
    <row r="137" spans="2:16" ht="15.75" customHeight="1" x14ac:dyDescent="0.25">
      <c r="B137" s="56" t="s">
        <v>48</v>
      </c>
      <c r="C137" s="54"/>
      <c r="D137" s="51"/>
      <c r="E137" s="79">
        <v>1.9560185185185184E-2</v>
      </c>
      <c r="F137" s="72" t="s">
        <v>6</v>
      </c>
      <c r="G137" s="71">
        <v>6</v>
      </c>
      <c r="I137" s="49"/>
    </row>
    <row r="138" spans="2:16" ht="15.75" customHeight="1" x14ac:dyDescent="0.25">
      <c r="B138" s="56" t="s">
        <v>86</v>
      </c>
      <c r="C138" s="54"/>
      <c r="D138" s="51"/>
      <c r="E138" s="79">
        <v>1.9664351851851853E-2</v>
      </c>
      <c r="F138" s="72" t="s">
        <v>24</v>
      </c>
      <c r="G138" s="71">
        <v>7</v>
      </c>
      <c r="I138" s="49"/>
      <c r="P138">
        <v>5</v>
      </c>
    </row>
    <row r="139" spans="2:16" ht="15.75" customHeight="1" x14ac:dyDescent="0.25">
      <c r="B139" s="56" t="s">
        <v>131</v>
      </c>
      <c r="C139" s="54"/>
      <c r="D139" s="51"/>
      <c r="E139" s="79">
        <v>1.9675925925925927E-2</v>
      </c>
      <c r="F139" s="72" t="s">
        <v>115</v>
      </c>
      <c r="G139" s="71">
        <v>8</v>
      </c>
      <c r="I139" s="49"/>
      <c r="L139">
        <v>5</v>
      </c>
    </row>
    <row r="140" spans="2:16" ht="15.75" customHeight="1" x14ac:dyDescent="0.25">
      <c r="B140" s="56" t="s">
        <v>87</v>
      </c>
      <c r="C140" s="54"/>
      <c r="D140" s="51"/>
      <c r="E140" s="79">
        <v>2.162037037037037E-2</v>
      </c>
      <c r="F140" s="72" t="s">
        <v>24</v>
      </c>
      <c r="G140" s="71">
        <v>9</v>
      </c>
      <c r="I140" s="49"/>
    </row>
    <row r="141" spans="2:16" ht="15.75" customHeight="1" x14ac:dyDescent="0.25">
      <c r="B141" s="56" t="s">
        <v>155</v>
      </c>
      <c r="C141" s="54"/>
      <c r="D141" s="51"/>
      <c r="E141" s="79">
        <v>2.3379629629629629E-2</v>
      </c>
      <c r="F141" s="72" t="s">
        <v>9</v>
      </c>
      <c r="G141" s="71">
        <v>10</v>
      </c>
      <c r="I141" s="49"/>
      <c r="O141">
        <v>5</v>
      </c>
    </row>
    <row r="142" spans="2:16" ht="15.75" customHeight="1" x14ac:dyDescent="0.25">
      <c r="B142" s="90" t="s">
        <v>27</v>
      </c>
      <c r="C142" s="41"/>
      <c r="D142" s="41"/>
      <c r="E142" s="84"/>
      <c r="F142" s="42"/>
      <c r="G142" s="18"/>
      <c r="I142" s="49"/>
    </row>
    <row r="143" spans="2:16" ht="15.75" customHeight="1" x14ac:dyDescent="0.25">
      <c r="B143" s="90" t="s">
        <v>27</v>
      </c>
      <c r="C143" s="41"/>
      <c r="D143" s="41"/>
      <c r="E143" s="84"/>
      <c r="F143" s="42"/>
      <c r="G143" s="18"/>
      <c r="I143" s="49"/>
    </row>
    <row r="144" spans="2:16" ht="15.75" customHeight="1" x14ac:dyDescent="0.25">
      <c r="B144" s="70" t="s">
        <v>49</v>
      </c>
      <c r="D144" s="22"/>
      <c r="E144" s="13" t="s">
        <v>2</v>
      </c>
      <c r="F144" s="13" t="s">
        <v>3</v>
      </c>
      <c r="G144" s="15" t="s">
        <v>207</v>
      </c>
      <c r="I144" s="49"/>
    </row>
    <row r="145" spans="2:16" ht="15.75" customHeight="1" x14ac:dyDescent="0.25">
      <c r="B145" s="56" t="s">
        <v>156</v>
      </c>
      <c r="C145" s="54"/>
      <c r="D145" s="51"/>
      <c r="E145" s="79">
        <v>2.7951388888888887E-2</v>
      </c>
      <c r="F145" s="72" t="s">
        <v>9</v>
      </c>
      <c r="G145" s="71">
        <v>1</v>
      </c>
      <c r="H145" s="55"/>
      <c r="I145" s="49"/>
      <c r="O145">
        <v>1</v>
      </c>
    </row>
    <row r="146" spans="2:16" ht="15.75" customHeight="1" x14ac:dyDescent="0.25">
      <c r="B146" s="56" t="s">
        <v>88</v>
      </c>
      <c r="C146" s="54"/>
      <c r="D146" s="51"/>
      <c r="E146" s="79">
        <v>2.8518518518518523E-2</v>
      </c>
      <c r="F146" s="72" t="s">
        <v>24</v>
      </c>
      <c r="G146" s="71">
        <v>2</v>
      </c>
      <c r="H146" s="55"/>
      <c r="I146" s="49"/>
      <c r="P146">
        <v>2</v>
      </c>
    </row>
    <row r="147" spans="2:16" ht="15.75" customHeight="1" x14ac:dyDescent="0.2">
      <c r="B147" s="56" t="s">
        <v>132</v>
      </c>
      <c r="C147" s="54"/>
      <c r="D147" s="51"/>
      <c r="E147" s="79">
        <v>2.9849537037037036E-2</v>
      </c>
      <c r="F147" s="72" t="s">
        <v>115</v>
      </c>
      <c r="G147" s="71">
        <v>3</v>
      </c>
      <c r="L147">
        <v>3</v>
      </c>
    </row>
    <row r="148" spans="2:16" ht="15.75" customHeight="1" x14ac:dyDescent="0.2">
      <c r="B148" s="56" t="s">
        <v>197</v>
      </c>
      <c r="C148" s="54"/>
      <c r="D148" s="51"/>
      <c r="E148" s="79">
        <v>3.0416666666666665E-2</v>
      </c>
      <c r="F148" s="72" t="s">
        <v>177</v>
      </c>
      <c r="G148" s="71">
        <v>4</v>
      </c>
      <c r="M148">
        <v>4</v>
      </c>
    </row>
    <row r="149" spans="2:16" ht="15.75" customHeight="1" x14ac:dyDescent="0.2">
      <c r="B149" s="56" t="s">
        <v>173</v>
      </c>
      <c r="C149" s="54"/>
      <c r="D149" s="51"/>
      <c r="E149" s="79">
        <v>3.0543981481481481E-2</v>
      </c>
      <c r="F149" s="72" t="s">
        <v>162</v>
      </c>
      <c r="G149" s="71">
        <v>5</v>
      </c>
      <c r="N149">
        <v>5</v>
      </c>
    </row>
    <row r="150" spans="2:16" ht="15.75" customHeight="1" x14ac:dyDescent="0.2">
      <c r="B150" s="56" t="s">
        <v>50</v>
      </c>
      <c r="C150" s="54"/>
      <c r="D150" s="51"/>
      <c r="E150" s="79">
        <v>3.5914351851851857E-2</v>
      </c>
      <c r="F150" s="72" t="s">
        <v>6</v>
      </c>
      <c r="G150" s="71">
        <v>6</v>
      </c>
      <c r="J150">
        <v>5</v>
      </c>
    </row>
    <row r="151" spans="2:16" ht="15.75" customHeight="1" x14ac:dyDescent="0.2">
      <c r="B151" s="90" t="s">
        <v>27</v>
      </c>
      <c r="K151">
        <v>5</v>
      </c>
    </row>
    <row r="152" spans="2:16" ht="15.75" customHeight="1" x14ac:dyDescent="0.2">
      <c r="B152" s="90" t="s">
        <v>27</v>
      </c>
    </row>
    <row r="153" spans="2:16" ht="16.5" customHeight="1" x14ac:dyDescent="0.2">
      <c r="B153" s="70" t="s">
        <v>51</v>
      </c>
      <c r="D153" s="22"/>
      <c r="E153" s="13" t="s">
        <v>2</v>
      </c>
      <c r="F153" s="13" t="s">
        <v>3</v>
      </c>
      <c r="G153" s="15" t="s">
        <v>207</v>
      </c>
    </row>
    <row r="154" spans="2:16" ht="16.5" customHeight="1" x14ac:dyDescent="0.2">
      <c r="B154" s="56" t="s">
        <v>52</v>
      </c>
      <c r="C154" s="54"/>
      <c r="D154" s="51"/>
      <c r="E154" s="79">
        <v>2.6840277777777779E-2</v>
      </c>
      <c r="F154" s="72" t="s">
        <v>6</v>
      </c>
      <c r="G154" s="71"/>
      <c r="H154" s="55"/>
      <c r="J154">
        <v>1</v>
      </c>
    </row>
    <row r="155" spans="2:16" ht="16.5" customHeight="1" x14ac:dyDescent="0.2">
      <c r="B155" s="56" t="s">
        <v>89</v>
      </c>
      <c r="C155" s="54"/>
      <c r="D155" s="51"/>
      <c r="E155" s="79">
        <v>2.826388888888889E-2</v>
      </c>
      <c r="F155" s="72" t="s">
        <v>24</v>
      </c>
      <c r="G155" s="71"/>
      <c r="H155" s="55"/>
      <c r="P155">
        <v>2</v>
      </c>
    </row>
    <row r="156" spans="2:16" ht="16.5" customHeight="1" x14ac:dyDescent="0.2">
      <c r="B156" s="56" t="s">
        <v>157</v>
      </c>
      <c r="C156" s="54"/>
      <c r="D156" s="51"/>
      <c r="E156" s="79">
        <v>2.8506944444444442E-2</v>
      </c>
      <c r="F156" s="72" t="s">
        <v>9</v>
      </c>
      <c r="G156" s="71"/>
      <c r="O156">
        <v>3</v>
      </c>
    </row>
    <row r="157" spans="2:16" ht="16.5" customHeight="1" x14ac:dyDescent="0.2">
      <c r="B157" s="56" t="s">
        <v>198</v>
      </c>
      <c r="C157" s="54"/>
      <c r="D157" s="51"/>
      <c r="E157" s="79">
        <v>2.9247685185185186E-2</v>
      </c>
      <c r="F157" s="72" t="s">
        <v>177</v>
      </c>
      <c r="G157" s="71"/>
      <c r="M157">
        <v>4</v>
      </c>
    </row>
    <row r="158" spans="2:16" ht="16.5" customHeight="1" x14ac:dyDescent="0.2">
      <c r="B158" s="56" t="s">
        <v>90</v>
      </c>
      <c r="C158" s="54"/>
      <c r="D158" s="51"/>
      <c r="E158" s="79">
        <v>2.9976851851851852E-2</v>
      </c>
      <c r="F158" s="72" t="s">
        <v>24</v>
      </c>
      <c r="G158" s="71"/>
    </row>
    <row r="159" spans="2:16" ht="16.5" customHeight="1" x14ac:dyDescent="0.2">
      <c r="B159" s="56" t="s">
        <v>199</v>
      </c>
      <c r="C159" s="54"/>
      <c r="D159" s="51"/>
      <c r="E159" s="79">
        <v>3.4467592592592591E-2</v>
      </c>
      <c r="F159" s="72" t="s">
        <v>177</v>
      </c>
      <c r="G159" s="71"/>
    </row>
    <row r="160" spans="2:16" ht="16.5" customHeight="1" x14ac:dyDescent="0.2">
      <c r="B160" s="56" t="s">
        <v>133</v>
      </c>
      <c r="C160" s="54"/>
      <c r="D160" s="51"/>
      <c r="E160" s="79">
        <v>4.0648148148148149E-2</v>
      </c>
      <c r="F160" s="72" t="s">
        <v>115</v>
      </c>
      <c r="G160" s="71"/>
      <c r="L160">
        <v>5</v>
      </c>
    </row>
    <row r="161" spans="1:27" s="55" customFormat="1" ht="16.5" customHeight="1" x14ac:dyDescent="0.25">
      <c r="A161" s="60"/>
      <c r="B161" s="70" t="s">
        <v>27</v>
      </c>
      <c r="C161" s="9"/>
      <c r="D161" s="9"/>
      <c r="E161" s="67"/>
      <c r="F161" s="67"/>
      <c r="G161" s="9"/>
      <c r="H161"/>
      <c r="I161"/>
      <c r="J161"/>
      <c r="K161">
        <v>5</v>
      </c>
      <c r="L161"/>
      <c r="M161"/>
      <c r="N161">
        <v>5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</row>
    <row r="162" spans="1:27" s="55" customFormat="1" ht="16.5" customHeight="1" x14ac:dyDescent="0.25">
      <c r="A162" s="60"/>
      <c r="B162" s="70" t="s">
        <v>27</v>
      </c>
      <c r="C162" s="9"/>
      <c r="D162" s="9"/>
      <c r="E162" s="67"/>
      <c r="F162" s="67"/>
      <c r="G162" s="9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</row>
    <row r="163" spans="1:27" s="55" customFormat="1" ht="16.5" customHeight="1" x14ac:dyDescent="0.25">
      <c r="A163" s="60"/>
      <c r="B163" s="70" t="s">
        <v>4</v>
      </c>
      <c r="C163" s="1"/>
      <c r="D163" s="22"/>
      <c r="E163" s="13" t="s">
        <v>2</v>
      </c>
      <c r="F163" s="13" t="s">
        <v>3</v>
      </c>
      <c r="G163" s="15" t="s">
        <v>207</v>
      </c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s="55" customFormat="1" ht="16.5" customHeight="1" x14ac:dyDescent="0.25">
      <c r="A164" s="60"/>
      <c r="B164" s="56" t="s">
        <v>91</v>
      </c>
      <c r="C164" s="54"/>
      <c r="D164" s="51"/>
      <c r="E164" s="79">
        <v>3.5358796296296298E-2</v>
      </c>
      <c r="F164" s="72" t="s">
        <v>24</v>
      </c>
      <c r="G164" s="71">
        <v>1</v>
      </c>
      <c r="I164" s="46"/>
      <c r="J164"/>
      <c r="K164"/>
      <c r="L164"/>
      <c r="M164"/>
      <c r="N164"/>
      <c r="O164"/>
      <c r="P164">
        <v>1</v>
      </c>
      <c r="Q164"/>
      <c r="R164"/>
      <c r="S164"/>
      <c r="T164"/>
      <c r="U164"/>
      <c r="V164"/>
      <c r="W164"/>
      <c r="X164"/>
      <c r="Y164"/>
      <c r="Z164"/>
      <c r="AA164"/>
    </row>
    <row r="165" spans="1:27" s="55" customFormat="1" ht="16.5" customHeight="1" x14ac:dyDescent="0.25">
      <c r="A165" s="60"/>
      <c r="B165" s="56" t="s">
        <v>158</v>
      </c>
      <c r="C165" s="54"/>
      <c r="D165" s="51"/>
      <c r="E165" s="79">
        <v>4.0532407407407406E-2</v>
      </c>
      <c r="F165" s="72" t="s">
        <v>9</v>
      </c>
      <c r="G165" s="71">
        <v>2</v>
      </c>
      <c r="I165" s="49"/>
      <c r="J165"/>
      <c r="K165"/>
      <c r="L165"/>
      <c r="M165"/>
      <c r="N165"/>
      <c r="O165">
        <v>2</v>
      </c>
      <c r="P165"/>
      <c r="Q165"/>
      <c r="R165"/>
      <c r="S165"/>
      <c r="T165"/>
      <c r="U165"/>
      <c r="V165"/>
      <c r="W165"/>
      <c r="X165"/>
      <c r="Y165"/>
      <c r="Z165"/>
      <c r="AA165"/>
    </row>
    <row r="166" spans="1:27" s="55" customFormat="1" ht="16.5" customHeight="1" x14ac:dyDescent="0.25">
      <c r="A166" s="60"/>
      <c r="B166" s="56" t="s">
        <v>174</v>
      </c>
      <c r="C166" s="54"/>
      <c r="D166" s="51"/>
      <c r="E166" s="79">
        <v>4.1192129629629634E-2</v>
      </c>
      <c r="F166" s="72" t="s">
        <v>162</v>
      </c>
      <c r="G166" s="71">
        <v>3</v>
      </c>
      <c r="I166" s="50"/>
      <c r="J166"/>
      <c r="K166"/>
      <c r="L166"/>
      <c r="M166"/>
      <c r="N166">
        <v>3</v>
      </c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s="55" customFormat="1" ht="16.5" customHeight="1" x14ac:dyDescent="0.25">
      <c r="A167" s="60"/>
      <c r="B167" s="56" t="s">
        <v>53</v>
      </c>
      <c r="C167" s="54"/>
      <c r="D167" s="51"/>
      <c r="E167" s="79">
        <v>4.2812500000000003E-2</v>
      </c>
      <c r="F167" s="72" t="s">
        <v>6</v>
      </c>
      <c r="G167" s="71">
        <v>4</v>
      </c>
      <c r="I167" s="49"/>
      <c r="J167">
        <v>4</v>
      </c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</row>
    <row r="168" spans="1:27" s="55" customFormat="1" ht="16.5" customHeight="1" x14ac:dyDescent="0.25">
      <c r="A168" s="60"/>
      <c r="B168" s="56" t="s">
        <v>54</v>
      </c>
      <c r="C168" s="54"/>
      <c r="D168" s="51"/>
      <c r="E168" s="79">
        <v>4.5289351851851851E-2</v>
      </c>
      <c r="F168" s="72" t="s">
        <v>6</v>
      </c>
      <c r="G168" s="71">
        <v>5</v>
      </c>
      <c r="I168" s="49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</row>
    <row r="169" spans="1:27" s="55" customFormat="1" ht="16.5" customHeight="1" x14ac:dyDescent="0.25">
      <c r="A169" s="60"/>
      <c r="B169" s="56" t="s">
        <v>106</v>
      </c>
      <c r="C169" s="54"/>
      <c r="D169" s="51"/>
      <c r="E169" s="79">
        <v>4.6157407407407404E-2</v>
      </c>
      <c r="F169" s="72" t="s">
        <v>10</v>
      </c>
      <c r="G169" s="71">
        <v>6</v>
      </c>
      <c r="I169" s="49"/>
      <c r="J169"/>
      <c r="K169">
        <v>5</v>
      </c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s="55" customFormat="1" ht="16.5" customHeight="1" x14ac:dyDescent="0.25">
      <c r="A170" s="60"/>
      <c r="B170" s="70" t="s">
        <v>27</v>
      </c>
      <c r="C170" s="46"/>
      <c r="D170" s="51"/>
      <c r="E170" s="73"/>
      <c r="F170" s="73"/>
      <c r="G170" s="51"/>
      <c r="I170" s="49"/>
      <c r="J170"/>
      <c r="K170"/>
      <c r="L170">
        <v>5</v>
      </c>
      <c r="M170">
        <v>5</v>
      </c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71" spans="1:27" s="55" customFormat="1" ht="16.5" customHeight="1" x14ac:dyDescent="0.25">
      <c r="A171" s="60"/>
      <c r="B171" s="70" t="s">
        <v>27</v>
      </c>
      <c r="C171" s="46"/>
      <c r="D171" s="51"/>
      <c r="E171" s="73"/>
      <c r="F171" s="73"/>
      <c r="G171" s="51"/>
      <c r="I171" s="49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</row>
    <row r="172" spans="1:27" s="55" customFormat="1" ht="16.5" customHeight="1" x14ac:dyDescent="0.25">
      <c r="A172" s="60"/>
      <c r="B172" s="70" t="s">
        <v>55</v>
      </c>
      <c r="C172" s="1"/>
      <c r="D172" s="22"/>
      <c r="E172" s="13" t="s">
        <v>2</v>
      </c>
      <c r="F172" s="13" t="s">
        <v>3</v>
      </c>
      <c r="G172" s="15" t="s">
        <v>207</v>
      </c>
      <c r="H172"/>
      <c r="I172" s="50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s="55" customFormat="1" ht="16.5" customHeight="1" x14ac:dyDescent="0.25">
      <c r="A173" s="60"/>
      <c r="B173" s="56" t="s">
        <v>200</v>
      </c>
      <c r="C173" s="54"/>
      <c r="D173" s="51"/>
      <c r="E173" s="79">
        <v>3.788194444444444E-2</v>
      </c>
      <c r="F173" s="72" t="s">
        <v>177</v>
      </c>
      <c r="G173" s="71">
        <v>1</v>
      </c>
      <c r="I173"/>
      <c r="J173"/>
      <c r="K173"/>
      <c r="L173"/>
      <c r="M173">
        <v>1</v>
      </c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</row>
    <row r="174" spans="1:27" s="55" customFormat="1" ht="16.5" customHeight="1" x14ac:dyDescent="0.25">
      <c r="A174" s="60"/>
      <c r="B174" s="90" t="s">
        <v>27</v>
      </c>
      <c r="C174" s="46"/>
      <c r="D174" s="40"/>
      <c r="E174" s="85"/>
      <c r="F174" s="57"/>
      <c r="G174" s="48"/>
      <c r="I174"/>
      <c r="J174">
        <v>5</v>
      </c>
      <c r="K174">
        <v>5</v>
      </c>
      <c r="L174">
        <v>5</v>
      </c>
      <c r="M174"/>
      <c r="N174">
        <v>5</v>
      </c>
      <c r="O174">
        <v>5</v>
      </c>
      <c r="P174">
        <v>5</v>
      </c>
      <c r="Q174"/>
      <c r="R174"/>
      <c r="S174"/>
      <c r="T174"/>
      <c r="U174"/>
      <c r="V174"/>
      <c r="W174"/>
      <c r="X174"/>
      <c r="Y174"/>
      <c r="Z174"/>
      <c r="AA174"/>
    </row>
    <row r="175" spans="1:27" s="55" customFormat="1" ht="16.5" customHeight="1" x14ac:dyDescent="0.25">
      <c r="A175" s="60"/>
      <c r="B175" s="90" t="s">
        <v>27</v>
      </c>
      <c r="C175" s="46"/>
      <c r="D175" s="40"/>
      <c r="E175" s="85"/>
      <c r="F175" s="57"/>
      <c r="G175" s="48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s="55" customFormat="1" ht="16.5" customHeight="1" x14ac:dyDescent="0.25">
      <c r="A176" s="60"/>
      <c r="B176" s="70" t="s">
        <v>56</v>
      </c>
      <c r="C176" s="46"/>
      <c r="D176" s="58"/>
      <c r="E176" s="59" t="s">
        <v>2</v>
      </c>
      <c r="F176" s="59" t="s">
        <v>3</v>
      </c>
      <c r="G176" s="15" t="s">
        <v>207</v>
      </c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</row>
    <row r="177" spans="1:27" s="55" customFormat="1" ht="16.5" customHeight="1" x14ac:dyDescent="0.25">
      <c r="A177" s="60"/>
      <c r="B177" s="56" t="s">
        <v>57</v>
      </c>
      <c r="C177" s="54"/>
      <c r="D177" s="51"/>
      <c r="E177" s="79">
        <v>3.4942129629629635E-2</v>
      </c>
      <c r="F177" s="72" t="s">
        <v>6</v>
      </c>
      <c r="G177" s="71">
        <v>1</v>
      </c>
      <c r="I177"/>
      <c r="J177">
        <v>1</v>
      </c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</row>
    <row r="178" spans="1:27" s="55" customFormat="1" ht="16.5" customHeight="1" x14ac:dyDescent="0.25">
      <c r="A178" s="60"/>
      <c r="B178" s="56" t="s">
        <v>92</v>
      </c>
      <c r="C178" s="54"/>
      <c r="D178" s="51"/>
      <c r="E178" s="79">
        <v>3.9664351851851853E-2</v>
      </c>
      <c r="F178" s="72" t="s">
        <v>24</v>
      </c>
      <c r="G178" s="71">
        <v>2</v>
      </c>
      <c r="I178"/>
      <c r="J178"/>
      <c r="K178"/>
      <c r="L178"/>
      <c r="M178"/>
      <c r="N178"/>
      <c r="O178"/>
      <c r="P178">
        <v>2</v>
      </c>
      <c r="Q178"/>
      <c r="R178"/>
      <c r="S178"/>
      <c r="T178"/>
      <c r="U178"/>
      <c r="V178"/>
      <c r="W178"/>
      <c r="X178"/>
      <c r="Y178"/>
      <c r="Z178"/>
      <c r="AA178"/>
    </row>
    <row r="179" spans="1:27" s="55" customFormat="1" ht="16.5" customHeight="1" x14ac:dyDescent="0.25">
      <c r="A179" s="60"/>
      <c r="B179" s="56" t="s">
        <v>107</v>
      </c>
      <c r="C179" s="54"/>
      <c r="D179" s="51"/>
      <c r="E179" s="79">
        <v>4.4363425925925924E-2</v>
      </c>
      <c r="F179" s="72" t="s">
        <v>10</v>
      </c>
      <c r="G179" s="71">
        <v>3</v>
      </c>
      <c r="I179" s="46"/>
      <c r="J179"/>
      <c r="K179">
        <v>3</v>
      </c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</row>
    <row r="180" spans="1:27" s="55" customFormat="1" ht="16.5" customHeight="1" x14ac:dyDescent="0.25">
      <c r="A180" s="60"/>
      <c r="B180" s="56" t="s">
        <v>134</v>
      </c>
      <c r="C180" s="54"/>
      <c r="D180" s="51"/>
      <c r="E180" s="79">
        <v>4.5891203703703705E-2</v>
      </c>
      <c r="F180" s="72" t="s">
        <v>115</v>
      </c>
      <c r="G180" s="71">
        <v>4</v>
      </c>
      <c r="I180" s="46"/>
      <c r="J180"/>
      <c r="K180"/>
      <c r="L180">
        <v>4</v>
      </c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27" s="55" customFormat="1" ht="16.5" customHeight="1" x14ac:dyDescent="0.25">
      <c r="A181" s="60"/>
      <c r="B181" s="90" t="s">
        <v>27</v>
      </c>
      <c r="C181" s="46"/>
      <c r="D181" s="47"/>
      <c r="E181" s="86"/>
      <c r="F181" s="74"/>
      <c r="G181" s="48"/>
      <c r="I181" s="46"/>
      <c r="J181"/>
      <c r="K181"/>
      <c r="L181"/>
      <c r="M181">
        <v>5</v>
      </c>
      <c r="N181">
        <v>5</v>
      </c>
      <c r="O181">
        <v>5</v>
      </c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s="55" customFormat="1" ht="16.5" customHeight="1" x14ac:dyDescent="0.25">
      <c r="A182" s="60"/>
      <c r="B182" s="90" t="s">
        <v>27</v>
      </c>
      <c r="C182" s="46"/>
      <c r="D182" s="47"/>
      <c r="E182" s="86"/>
      <c r="F182" s="74"/>
      <c r="G182" s="48"/>
      <c r="I182" s="46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27" s="55" customFormat="1" ht="16.5" customHeight="1" x14ac:dyDescent="0.25">
      <c r="A183" s="60"/>
      <c r="B183" s="70" t="s">
        <v>58</v>
      </c>
      <c r="C183" s="54"/>
      <c r="D183" s="58"/>
      <c r="E183" s="59" t="s">
        <v>2</v>
      </c>
      <c r="F183" s="59" t="s">
        <v>3</v>
      </c>
      <c r="G183" s="15" t="s">
        <v>207</v>
      </c>
      <c r="I183" s="49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s="55" customFormat="1" ht="16.5" customHeight="1" x14ac:dyDescent="0.25">
      <c r="A184" s="60"/>
      <c r="B184" s="56" t="s">
        <v>201</v>
      </c>
      <c r="C184" s="54"/>
      <c r="D184" s="51"/>
      <c r="E184" s="79">
        <v>3.4502314814814812E-2</v>
      </c>
      <c r="F184" s="72" t="s">
        <v>177</v>
      </c>
      <c r="G184" s="71">
        <v>1</v>
      </c>
      <c r="I184" s="49"/>
      <c r="J184"/>
      <c r="K184"/>
      <c r="L184"/>
      <c r="M184">
        <v>1</v>
      </c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s="55" customFormat="1" ht="16.5" customHeight="1" x14ac:dyDescent="0.25">
      <c r="A185" s="60"/>
      <c r="B185" s="56" t="s">
        <v>59</v>
      </c>
      <c r="C185" s="54"/>
      <c r="D185" s="51"/>
      <c r="E185" s="79">
        <v>3.4768518518518525E-2</v>
      </c>
      <c r="F185" s="72" t="s">
        <v>6</v>
      </c>
      <c r="G185" s="71">
        <v>2</v>
      </c>
      <c r="H185"/>
      <c r="I185"/>
      <c r="J185">
        <v>2</v>
      </c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27" s="55" customFormat="1" ht="16.5" customHeight="1" x14ac:dyDescent="0.25">
      <c r="A186" s="60"/>
      <c r="B186" s="56" t="s">
        <v>93</v>
      </c>
      <c r="C186" s="54"/>
      <c r="D186" s="51"/>
      <c r="E186" s="79">
        <v>4.3668981481481482E-2</v>
      </c>
      <c r="F186" s="72" t="s">
        <v>24</v>
      </c>
      <c r="G186" s="71">
        <v>3</v>
      </c>
      <c r="H186"/>
      <c r="I186"/>
      <c r="J186"/>
      <c r="K186"/>
      <c r="L186"/>
      <c r="M186"/>
      <c r="N186"/>
      <c r="O186"/>
      <c r="P186">
        <v>3</v>
      </c>
      <c r="Q186"/>
      <c r="R186"/>
      <c r="S186"/>
      <c r="T186"/>
      <c r="U186"/>
      <c r="V186"/>
      <c r="W186"/>
      <c r="X186"/>
      <c r="Y186"/>
      <c r="Z186"/>
      <c r="AA186"/>
    </row>
    <row r="187" spans="1:27" s="55" customFormat="1" ht="16.5" customHeight="1" x14ac:dyDescent="0.25">
      <c r="A187" s="60"/>
      <c r="B187" s="69" t="s">
        <v>27</v>
      </c>
      <c r="C187" s="46"/>
      <c r="D187" s="2"/>
      <c r="E187" s="86"/>
      <c r="F187" s="27"/>
      <c r="G187" s="18"/>
      <c r="H187"/>
      <c r="I187"/>
      <c r="J187"/>
      <c r="K187">
        <v>5</v>
      </c>
      <c r="L187">
        <v>5</v>
      </c>
      <c r="M187"/>
      <c r="N187">
        <v>5</v>
      </c>
      <c r="O187">
        <v>5</v>
      </c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s="55" customFormat="1" ht="16.5" customHeight="1" x14ac:dyDescent="0.25">
      <c r="A188" s="60"/>
      <c r="B188" s="69" t="s">
        <v>27</v>
      </c>
      <c r="C188" s="46"/>
      <c r="D188" s="2"/>
      <c r="E188" s="86"/>
      <c r="F188" s="27"/>
      <c r="G188" s="1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27" ht="16.5" customHeight="1" x14ac:dyDescent="0.25">
      <c r="A189" s="5"/>
      <c r="B189" s="70" t="s">
        <v>60</v>
      </c>
      <c r="D189" s="22" t="s">
        <v>206</v>
      </c>
      <c r="E189" s="82" t="s">
        <v>2</v>
      </c>
      <c r="F189" s="13" t="s">
        <v>3</v>
      </c>
      <c r="G189" s="15" t="s">
        <v>207</v>
      </c>
      <c r="H189" s="14"/>
      <c r="R189" s="55"/>
      <c r="S189" s="55"/>
      <c r="T189" s="55"/>
      <c r="U189" s="55"/>
      <c r="V189" s="55"/>
      <c r="W189" s="55"/>
      <c r="X189" s="55"/>
      <c r="Y189" s="55"/>
      <c r="Z189" s="55"/>
      <c r="AA189" s="55"/>
    </row>
    <row r="190" spans="1:27" ht="16.5" customHeight="1" x14ac:dyDescent="0.25">
      <c r="A190" s="5"/>
      <c r="B190" s="56" t="s">
        <v>66</v>
      </c>
      <c r="C190" s="54"/>
      <c r="D190" s="92">
        <v>0.91190000000000004</v>
      </c>
      <c r="E190" s="79">
        <v>3.7615740740740741E-2</v>
      </c>
      <c r="F190" s="72" t="s">
        <v>6</v>
      </c>
      <c r="G190" s="71">
        <v>1</v>
      </c>
      <c r="H190" s="56"/>
      <c r="I190" s="61"/>
      <c r="J190">
        <v>1</v>
      </c>
      <c r="R190" s="55"/>
      <c r="S190" s="55"/>
      <c r="T190" s="55"/>
      <c r="U190" s="55"/>
      <c r="V190" s="55"/>
      <c r="W190" s="55"/>
      <c r="X190" s="55"/>
      <c r="Y190" s="55"/>
      <c r="Z190" s="55"/>
      <c r="AA190" s="55"/>
    </row>
    <row r="191" spans="1:27" ht="16.5" customHeight="1" x14ac:dyDescent="0.25">
      <c r="A191" s="5"/>
      <c r="B191" s="56" t="s">
        <v>70</v>
      </c>
      <c r="C191" s="54"/>
      <c r="D191" s="92">
        <v>0.90810000000000002</v>
      </c>
      <c r="E191" s="79">
        <v>4.2928240740740746E-2</v>
      </c>
      <c r="F191" s="72" t="s">
        <v>6</v>
      </c>
      <c r="G191" s="71">
        <v>2</v>
      </c>
      <c r="H191" s="56"/>
      <c r="I191" s="61"/>
      <c r="R191" s="55"/>
      <c r="S191" s="55"/>
      <c r="T191" s="55"/>
      <c r="U191" s="55"/>
      <c r="V191" s="55"/>
      <c r="W191" s="55"/>
      <c r="X191" s="55"/>
      <c r="Y191" s="55"/>
      <c r="Z191" s="55"/>
      <c r="AA191" s="55"/>
    </row>
    <row r="192" spans="1:27" ht="16.5" customHeight="1" x14ac:dyDescent="0.25">
      <c r="A192" s="5"/>
      <c r="B192" s="56" t="s">
        <v>210</v>
      </c>
      <c r="C192" s="54"/>
      <c r="D192" s="92">
        <v>0.879</v>
      </c>
      <c r="E192" s="79">
        <v>4.1435185185185179E-2</v>
      </c>
      <c r="F192" s="72" t="s">
        <v>6</v>
      </c>
      <c r="G192" s="71">
        <v>3</v>
      </c>
      <c r="H192" s="56"/>
      <c r="I192" s="61"/>
      <c r="R192" s="55"/>
      <c r="S192" s="55"/>
      <c r="T192" s="55"/>
      <c r="U192" s="55"/>
      <c r="V192" s="55"/>
      <c r="W192" s="55"/>
      <c r="X192" s="55"/>
      <c r="Y192" s="55"/>
      <c r="Z192" s="55"/>
      <c r="AA192" s="55"/>
    </row>
    <row r="193" spans="1:27" ht="16.5" customHeight="1" x14ac:dyDescent="0.25">
      <c r="A193" s="5"/>
      <c r="B193" s="56" t="s">
        <v>63</v>
      </c>
      <c r="C193" s="54"/>
      <c r="D193" s="92">
        <v>0.81789999999999996</v>
      </c>
      <c r="E193" s="79">
        <v>3.7951388888888889E-2</v>
      </c>
      <c r="F193" s="72" t="s">
        <v>6</v>
      </c>
      <c r="G193" s="71">
        <v>4</v>
      </c>
      <c r="H193" s="56"/>
      <c r="I193" s="61"/>
      <c r="R193" s="55"/>
      <c r="S193" s="55"/>
      <c r="T193" s="55"/>
      <c r="U193" s="55"/>
      <c r="V193" s="55"/>
      <c r="W193" s="55"/>
      <c r="X193" s="55"/>
      <c r="Y193" s="55"/>
      <c r="Z193" s="55"/>
      <c r="AA193" s="55"/>
    </row>
    <row r="194" spans="1:27" ht="16.5" customHeight="1" x14ac:dyDescent="0.25">
      <c r="A194" s="5"/>
      <c r="B194" s="56" t="s">
        <v>68</v>
      </c>
      <c r="C194" s="54"/>
      <c r="D194" s="92">
        <v>0.81259999999999999</v>
      </c>
      <c r="E194" s="79">
        <v>4.6006944444444448E-2</v>
      </c>
      <c r="F194" s="72" t="s">
        <v>6</v>
      </c>
      <c r="G194" s="71">
        <v>5</v>
      </c>
      <c r="H194" s="56"/>
      <c r="I194" s="61"/>
      <c r="R194" s="55"/>
      <c r="S194" s="55"/>
      <c r="T194" s="55"/>
      <c r="U194" s="55"/>
      <c r="V194" s="55"/>
      <c r="W194" s="55"/>
      <c r="X194" s="55"/>
      <c r="Y194" s="55"/>
      <c r="Z194" s="55"/>
      <c r="AA194" s="55"/>
    </row>
    <row r="195" spans="1:27" ht="16.5" customHeight="1" x14ac:dyDescent="0.25">
      <c r="A195" s="5"/>
      <c r="B195" s="56" t="s">
        <v>65</v>
      </c>
      <c r="C195" s="54"/>
      <c r="D195" s="92">
        <v>0.8115</v>
      </c>
      <c r="E195" s="79">
        <v>4.1354166666666664E-2</v>
      </c>
      <c r="F195" s="72" t="s">
        <v>6</v>
      </c>
      <c r="G195" s="71">
        <v>6</v>
      </c>
      <c r="H195" s="56"/>
      <c r="I195" s="61"/>
      <c r="R195" s="55"/>
      <c r="S195" s="55"/>
      <c r="T195" s="55"/>
      <c r="U195" s="55"/>
      <c r="V195" s="55"/>
      <c r="W195" s="55"/>
      <c r="X195" s="55"/>
      <c r="Y195" s="55"/>
      <c r="Z195" s="55"/>
      <c r="AA195" s="55"/>
    </row>
    <row r="196" spans="1:27" ht="16.5" customHeight="1" x14ac:dyDescent="0.25">
      <c r="A196" s="5"/>
      <c r="B196" s="56" t="s">
        <v>64</v>
      </c>
      <c r="C196" s="54"/>
      <c r="D196" s="92">
        <v>0.80230000000000001</v>
      </c>
      <c r="E196" s="79">
        <v>3.8356481481481484E-2</v>
      </c>
      <c r="F196" s="72" t="s">
        <v>6</v>
      </c>
      <c r="G196" s="71">
        <v>7</v>
      </c>
      <c r="H196" s="56"/>
      <c r="I196" s="61"/>
      <c r="R196" s="55"/>
      <c r="S196" s="55"/>
      <c r="T196" s="55"/>
      <c r="U196" s="55"/>
      <c r="V196" s="55"/>
      <c r="W196" s="55"/>
      <c r="X196" s="55"/>
      <c r="Y196" s="55"/>
      <c r="Z196" s="55"/>
      <c r="AA196" s="55"/>
    </row>
    <row r="197" spans="1:27" ht="16.5" customHeight="1" x14ac:dyDescent="0.25">
      <c r="A197" s="5"/>
      <c r="B197" s="56" t="s">
        <v>159</v>
      </c>
      <c r="C197" s="54"/>
      <c r="D197" s="92">
        <v>0.78100000000000003</v>
      </c>
      <c r="E197" s="79">
        <v>5.6805555555555554E-2</v>
      </c>
      <c r="F197" s="72" t="s">
        <v>9</v>
      </c>
      <c r="G197" s="71">
        <v>8</v>
      </c>
      <c r="H197" s="56"/>
      <c r="I197" s="61"/>
      <c r="O197">
        <v>2</v>
      </c>
      <c r="R197" s="55"/>
      <c r="S197" s="55"/>
      <c r="T197" s="55"/>
      <c r="U197" s="55"/>
      <c r="V197" s="55"/>
      <c r="W197" s="55"/>
      <c r="X197" s="55"/>
      <c r="Y197" s="55"/>
      <c r="Z197" s="55"/>
      <c r="AA197" s="55"/>
    </row>
    <row r="198" spans="1:27" ht="16.5" customHeight="1" x14ac:dyDescent="0.25">
      <c r="A198" s="5"/>
      <c r="B198" s="56" t="s">
        <v>71</v>
      </c>
      <c r="C198" s="54"/>
      <c r="D198" s="92">
        <v>0.77759999999999996</v>
      </c>
      <c r="E198" s="79">
        <v>6.159722222222222E-2</v>
      </c>
      <c r="F198" s="72" t="s">
        <v>6</v>
      </c>
      <c r="G198" s="71">
        <v>9</v>
      </c>
      <c r="H198" s="56"/>
      <c r="I198" s="61"/>
      <c r="R198" s="55"/>
      <c r="S198" s="55"/>
      <c r="T198" s="55"/>
      <c r="U198" s="55"/>
      <c r="V198" s="55"/>
      <c r="W198" s="55"/>
      <c r="X198" s="55"/>
      <c r="Y198" s="55"/>
      <c r="Z198" s="55"/>
      <c r="AA198" s="55"/>
    </row>
    <row r="199" spans="1:27" ht="16.5" customHeight="1" x14ac:dyDescent="0.25">
      <c r="A199" s="5"/>
      <c r="B199" s="56" t="s">
        <v>94</v>
      </c>
      <c r="C199" s="54"/>
      <c r="D199" s="92">
        <v>0.77710000000000001</v>
      </c>
      <c r="E199" s="79">
        <v>5.0902777777777776E-2</v>
      </c>
      <c r="F199" s="72" t="s">
        <v>24</v>
      </c>
      <c r="G199" s="71">
        <v>10</v>
      </c>
      <c r="H199" s="56"/>
      <c r="I199" s="61"/>
      <c r="P199">
        <v>3</v>
      </c>
      <c r="R199" s="55"/>
      <c r="S199" s="55"/>
      <c r="T199" s="55"/>
      <c r="U199" s="55"/>
      <c r="V199" s="55"/>
      <c r="W199" s="55"/>
      <c r="X199" s="55"/>
      <c r="Y199" s="55"/>
      <c r="Z199" s="55"/>
      <c r="AA199" s="55"/>
    </row>
    <row r="200" spans="1:27" ht="16.5" customHeight="1" x14ac:dyDescent="0.25">
      <c r="A200" s="5"/>
      <c r="B200" s="56" t="s">
        <v>202</v>
      </c>
      <c r="C200" s="54"/>
      <c r="D200" s="92">
        <v>0.77300000000000002</v>
      </c>
      <c r="E200" s="79">
        <v>3.8055555555555558E-2</v>
      </c>
      <c r="F200" s="72" t="s">
        <v>177</v>
      </c>
      <c r="G200" s="71">
        <v>11</v>
      </c>
      <c r="H200" s="56"/>
      <c r="I200" s="61"/>
      <c r="M200">
        <v>4</v>
      </c>
      <c r="R200" s="55"/>
      <c r="S200" s="55"/>
      <c r="T200" s="55"/>
      <c r="U200" s="55"/>
      <c r="V200" s="55"/>
      <c r="W200" s="55"/>
      <c r="X200" s="55"/>
      <c r="Y200" s="55"/>
      <c r="Z200" s="55"/>
      <c r="AA200" s="55"/>
    </row>
    <row r="201" spans="1:27" ht="16.5" customHeight="1" x14ac:dyDescent="0.25">
      <c r="A201" s="5"/>
      <c r="B201" s="56" t="s">
        <v>67</v>
      </c>
      <c r="C201" s="54"/>
      <c r="D201" s="92">
        <v>0.76890000000000003</v>
      </c>
      <c r="E201" s="79">
        <v>4.4120370370370372E-2</v>
      </c>
      <c r="F201" s="72" t="s">
        <v>6</v>
      </c>
      <c r="G201" s="71">
        <v>12</v>
      </c>
      <c r="H201" s="56"/>
      <c r="I201" s="61"/>
      <c r="R201" s="55"/>
      <c r="S201" s="55"/>
      <c r="T201" s="55"/>
      <c r="U201" s="55"/>
      <c r="V201" s="55"/>
      <c r="W201" s="55"/>
      <c r="X201" s="55"/>
      <c r="Y201" s="55"/>
      <c r="Z201" s="55"/>
      <c r="AA201" s="55"/>
    </row>
    <row r="202" spans="1:27" ht="16.5" customHeight="1" x14ac:dyDescent="0.25">
      <c r="A202" s="5"/>
      <c r="B202" s="56" t="s">
        <v>69</v>
      </c>
      <c r="C202" s="54"/>
      <c r="D202" s="92">
        <v>0.76170000000000004</v>
      </c>
      <c r="E202" s="79">
        <v>4.7812500000000001E-2</v>
      </c>
      <c r="F202" s="72" t="s">
        <v>6</v>
      </c>
      <c r="G202" s="71">
        <v>13</v>
      </c>
      <c r="H202" s="56"/>
      <c r="I202" s="61"/>
      <c r="R202" s="55"/>
      <c r="S202" s="55"/>
      <c r="T202" s="55"/>
      <c r="U202" s="55"/>
      <c r="V202" s="55"/>
      <c r="W202" s="55"/>
      <c r="X202" s="55"/>
      <c r="Y202" s="55"/>
      <c r="Z202" s="55"/>
      <c r="AA202" s="55"/>
    </row>
    <row r="203" spans="1:27" ht="16.5" customHeight="1" x14ac:dyDescent="0.25">
      <c r="A203" s="5"/>
      <c r="B203" s="56" t="s">
        <v>62</v>
      </c>
      <c r="C203" s="54"/>
      <c r="D203" s="92">
        <v>0.76100000000000001</v>
      </c>
      <c r="E203" s="79">
        <v>3.8287037037037036E-2</v>
      </c>
      <c r="F203" s="72" t="s">
        <v>6</v>
      </c>
      <c r="G203" s="71">
        <v>14</v>
      </c>
      <c r="H203" s="56"/>
      <c r="I203" s="61"/>
      <c r="R203" s="55"/>
      <c r="S203" s="55"/>
      <c r="T203" s="55"/>
      <c r="U203" s="55"/>
      <c r="V203" s="55"/>
      <c r="W203" s="55"/>
      <c r="X203" s="55"/>
      <c r="Y203" s="55"/>
      <c r="Z203" s="55"/>
      <c r="AA203" s="55"/>
    </row>
    <row r="204" spans="1:27" ht="16.5" customHeight="1" x14ac:dyDescent="0.25">
      <c r="A204" s="5"/>
      <c r="B204" s="56" t="s">
        <v>108</v>
      </c>
      <c r="C204" s="54"/>
      <c r="D204" s="92">
        <v>0.75990000000000002</v>
      </c>
      <c r="E204" s="79">
        <v>4.2395833333333334E-2</v>
      </c>
      <c r="F204" s="72" t="s">
        <v>10</v>
      </c>
      <c r="G204" s="71">
        <v>15</v>
      </c>
      <c r="H204" s="56"/>
      <c r="I204" s="61"/>
      <c r="K204">
        <v>5</v>
      </c>
      <c r="R204" s="55"/>
      <c r="S204" s="55"/>
      <c r="T204" s="55"/>
      <c r="U204" s="55"/>
      <c r="V204" s="55"/>
      <c r="W204" s="55"/>
      <c r="X204" s="55"/>
      <c r="Y204" s="55"/>
      <c r="Z204" s="55"/>
      <c r="AA204" s="55"/>
    </row>
    <row r="205" spans="1:27" ht="16.5" customHeight="1" x14ac:dyDescent="0.25">
      <c r="A205" s="5"/>
      <c r="B205" s="56" t="s">
        <v>109</v>
      </c>
      <c r="C205" s="54"/>
      <c r="D205" s="92">
        <v>0.74539999999999995</v>
      </c>
      <c r="E205" s="79">
        <v>4.3217592592592592E-2</v>
      </c>
      <c r="F205" s="72" t="s">
        <v>10</v>
      </c>
      <c r="G205" s="71">
        <v>16</v>
      </c>
      <c r="H205" s="56"/>
      <c r="I205" s="61"/>
      <c r="R205" s="55"/>
      <c r="S205" s="55"/>
      <c r="T205" s="55"/>
      <c r="U205" s="55"/>
      <c r="V205" s="55"/>
      <c r="W205" s="55"/>
      <c r="X205" s="55"/>
      <c r="Y205" s="55"/>
      <c r="Z205" s="55"/>
      <c r="AA205" s="55"/>
    </row>
    <row r="206" spans="1:27" ht="16.5" customHeight="1" x14ac:dyDescent="0.25">
      <c r="A206" s="5"/>
      <c r="B206" s="56" t="s">
        <v>203</v>
      </c>
      <c r="C206" s="54"/>
      <c r="D206" s="92">
        <v>0.7157</v>
      </c>
      <c r="E206" s="79">
        <v>4.6886574074074074E-2</v>
      </c>
      <c r="F206" s="72" t="s">
        <v>177</v>
      </c>
      <c r="G206" s="71">
        <v>17</v>
      </c>
      <c r="H206" s="56"/>
      <c r="I206" s="61"/>
      <c r="R206" s="55"/>
      <c r="S206" s="55"/>
      <c r="T206" s="55"/>
      <c r="U206" s="55"/>
      <c r="V206" s="55"/>
      <c r="W206" s="55"/>
      <c r="X206" s="55"/>
      <c r="Y206" s="55"/>
      <c r="Z206" s="55"/>
      <c r="AA206" s="55"/>
    </row>
    <row r="207" spans="1:27" ht="16.5" customHeight="1" x14ac:dyDescent="0.25">
      <c r="A207" s="5"/>
      <c r="B207" s="56" t="s">
        <v>110</v>
      </c>
      <c r="C207" s="54"/>
      <c r="D207" s="92">
        <v>0.69630000000000003</v>
      </c>
      <c r="E207" s="79">
        <v>4.5821759259259263E-2</v>
      </c>
      <c r="F207" s="72" t="s">
        <v>10</v>
      </c>
      <c r="G207" s="71">
        <v>18</v>
      </c>
      <c r="H207" s="56"/>
      <c r="I207" s="61"/>
      <c r="R207" s="55"/>
      <c r="S207" s="55"/>
      <c r="T207" s="55"/>
      <c r="U207" s="55"/>
      <c r="V207" s="55"/>
      <c r="W207" s="55"/>
      <c r="X207" s="55"/>
      <c r="Y207" s="55"/>
      <c r="Z207" s="55"/>
      <c r="AA207" s="55"/>
    </row>
    <row r="208" spans="1:27" ht="16.5" customHeight="1" x14ac:dyDescent="0.25">
      <c r="A208" s="5"/>
      <c r="B208" s="56" t="s">
        <v>61</v>
      </c>
      <c r="C208" s="54"/>
      <c r="D208" s="92">
        <v>0.69189999999999996</v>
      </c>
      <c r="E208" s="79">
        <v>5.1342592592592586E-2</v>
      </c>
      <c r="F208" s="72" t="s">
        <v>6</v>
      </c>
      <c r="G208" s="71">
        <v>19</v>
      </c>
      <c r="H208" s="56"/>
      <c r="I208" s="61"/>
      <c r="R208" s="55"/>
      <c r="S208" s="55"/>
      <c r="T208" s="55"/>
      <c r="U208" s="55"/>
      <c r="V208" s="55"/>
      <c r="W208" s="55"/>
      <c r="X208" s="55"/>
      <c r="Y208" s="55"/>
      <c r="Z208" s="55"/>
      <c r="AA208" s="55"/>
    </row>
    <row r="209" spans="1:27" ht="16.5" customHeight="1" x14ac:dyDescent="0.25">
      <c r="A209" s="5"/>
      <c r="B209" s="56" t="s">
        <v>111</v>
      </c>
      <c r="C209" s="54"/>
      <c r="D209" s="92">
        <v>0.66239999999999999</v>
      </c>
      <c r="E209" s="79">
        <v>4.7719907407407412E-2</v>
      </c>
      <c r="F209" s="72" t="s">
        <v>10</v>
      </c>
      <c r="G209" s="71">
        <v>20</v>
      </c>
      <c r="H209" s="56"/>
      <c r="I209" s="61"/>
      <c r="R209" s="55"/>
      <c r="S209" s="55"/>
      <c r="T209" s="55"/>
      <c r="U209" s="55"/>
      <c r="V209" s="55"/>
      <c r="W209" s="55"/>
      <c r="X209" s="55"/>
      <c r="Y209" s="55"/>
      <c r="Z209" s="55"/>
      <c r="AA209" s="55"/>
    </row>
    <row r="210" spans="1:27" ht="16.5" customHeight="1" x14ac:dyDescent="0.25">
      <c r="A210" s="5"/>
      <c r="B210" s="56" t="s">
        <v>135</v>
      </c>
      <c r="C210" s="54"/>
      <c r="D210" s="92">
        <v>0.65029999999999999</v>
      </c>
      <c r="E210" s="79">
        <v>4.9062500000000002E-2</v>
      </c>
      <c r="F210" s="72" t="s">
        <v>115</v>
      </c>
      <c r="G210" s="71">
        <v>21</v>
      </c>
      <c r="H210" s="56"/>
      <c r="I210" s="61"/>
      <c r="L210">
        <v>5</v>
      </c>
      <c r="R210" s="55"/>
      <c r="S210" s="55"/>
      <c r="T210" s="55"/>
      <c r="U210" s="55"/>
      <c r="V210" s="55"/>
      <c r="W210" s="55"/>
      <c r="X210" s="55"/>
      <c r="Y210" s="55"/>
      <c r="Z210" s="55"/>
      <c r="AA210" s="55"/>
    </row>
    <row r="211" spans="1:27" ht="16.5" customHeight="1" x14ac:dyDescent="0.25">
      <c r="A211" s="5"/>
      <c r="B211" s="56" t="s">
        <v>204</v>
      </c>
      <c r="C211" s="54"/>
      <c r="D211" s="92">
        <v>0.64300000000000002</v>
      </c>
      <c r="E211" s="79">
        <v>5.9768518518518519E-2</v>
      </c>
      <c r="F211" s="72" t="s">
        <v>177</v>
      </c>
      <c r="G211" s="71">
        <v>22</v>
      </c>
      <c r="H211" s="56"/>
      <c r="I211" s="61"/>
      <c r="N211">
        <v>5</v>
      </c>
      <c r="R211" s="55"/>
      <c r="S211" s="55"/>
      <c r="T211" s="55"/>
      <c r="U211" s="55"/>
      <c r="V211" s="55"/>
      <c r="W211" s="55"/>
      <c r="X211" s="55"/>
      <c r="Y211" s="55"/>
      <c r="Z211" s="55"/>
      <c r="AA211" s="55"/>
    </row>
    <row r="212" spans="1:27" ht="16.5" customHeight="1" x14ac:dyDescent="0.25">
      <c r="A212" s="5"/>
      <c r="B212" s="56"/>
      <c r="C212" s="54"/>
      <c r="D212" s="92"/>
      <c r="E212" s="79"/>
      <c r="F212" s="72"/>
      <c r="G212" s="71"/>
      <c r="H212" s="56"/>
      <c r="I212" s="61"/>
      <c r="R212" s="55"/>
      <c r="S212" s="55"/>
      <c r="T212" s="55"/>
      <c r="U212" s="55"/>
      <c r="V212" s="55"/>
      <c r="W212" s="55"/>
      <c r="X212" s="55"/>
      <c r="Y212" s="55"/>
      <c r="Z212" s="55"/>
      <c r="AA212" s="55"/>
    </row>
    <row r="213" spans="1:27" ht="16.5" customHeight="1" x14ac:dyDescent="0.25">
      <c r="A213" s="5"/>
      <c r="B213" s="69" t="s">
        <v>27</v>
      </c>
      <c r="C213" s="51"/>
      <c r="D213" s="51"/>
      <c r="E213" s="87"/>
      <c r="F213" s="57"/>
      <c r="G213" s="46"/>
      <c r="H213" s="55"/>
      <c r="I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</row>
    <row r="214" spans="1:27" ht="17.25" customHeight="1" x14ac:dyDescent="0.2">
      <c r="B214" s="70" t="s">
        <v>72</v>
      </c>
      <c r="D214" s="22" t="s">
        <v>206</v>
      </c>
      <c r="E214" s="82" t="s">
        <v>2</v>
      </c>
      <c r="F214" s="13" t="s">
        <v>3</v>
      </c>
      <c r="G214" s="15" t="s">
        <v>207</v>
      </c>
      <c r="H214" s="14" t="s">
        <v>208</v>
      </c>
    </row>
    <row r="215" spans="1:27" ht="17.25" customHeight="1" x14ac:dyDescent="0.2">
      <c r="B215" s="56" t="s">
        <v>79</v>
      </c>
      <c r="C215" s="54"/>
      <c r="D215" s="92">
        <v>0.96589999999999998</v>
      </c>
      <c r="E215" s="79">
        <v>3.7002314814814814E-2</v>
      </c>
      <c r="F215" s="72" t="s">
        <v>6</v>
      </c>
      <c r="G215" s="71">
        <v>1</v>
      </c>
      <c r="I215" s="61"/>
      <c r="J215">
        <v>1</v>
      </c>
    </row>
    <row r="216" spans="1:27" ht="17.25" customHeight="1" x14ac:dyDescent="0.2">
      <c r="B216" s="56" t="s">
        <v>95</v>
      </c>
      <c r="C216" s="54"/>
      <c r="D216" s="92">
        <v>0.83909999999999996</v>
      </c>
      <c r="E216" s="79">
        <v>4.4895833333333329E-2</v>
      </c>
      <c r="F216" s="72" t="s">
        <v>24</v>
      </c>
      <c r="G216" s="71">
        <v>2</v>
      </c>
      <c r="I216" s="61"/>
      <c r="P216">
        <v>2</v>
      </c>
    </row>
    <row r="217" spans="1:27" ht="17.25" customHeight="1" x14ac:dyDescent="0.2">
      <c r="B217" s="56" t="s">
        <v>160</v>
      </c>
      <c r="C217" s="54"/>
      <c r="D217" s="92">
        <v>0.81289999999999996</v>
      </c>
      <c r="E217" s="79">
        <v>3.6319444444444439E-2</v>
      </c>
      <c r="F217" s="72" t="s">
        <v>9</v>
      </c>
      <c r="G217" s="71">
        <v>3</v>
      </c>
      <c r="I217" s="61"/>
      <c r="O217">
        <v>3</v>
      </c>
    </row>
    <row r="218" spans="1:27" ht="17.25" customHeight="1" x14ac:dyDescent="0.2">
      <c r="B218" s="56" t="s">
        <v>75</v>
      </c>
      <c r="C218" s="54"/>
      <c r="D218" s="92">
        <v>0.79930000000000001</v>
      </c>
      <c r="E218" s="79">
        <v>3.6030092592592593E-2</v>
      </c>
      <c r="F218" s="72" t="s">
        <v>6</v>
      </c>
      <c r="G218" s="71">
        <v>4</v>
      </c>
      <c r="I218" s="61"/>
    </row>
    <row r="219" spans="1:27" ht="17.25" customHeight="1" x14ac:dyDescent="0.2">
      <c r="B219" s="56" t="s">
        <v>80</v>
      </c>
      <c r="C219" s="54"/>
      <c r="D219" s="92">
        <v>0.79300000000000004</v>
      </c>
      <c r="E219" s="79">
        <v>4.5069444444444447E-2</v>
      </c>
      <c r="F219" s="72" t="s">
        <v>6</v>
      </c>
      <c r="G219" s="71">
        <v>5</v>
      </c>
      <c r="I219" s="61"/>
    </row>
    <row r="220" spans="1:27" ht="17.25" customHeight="1" x14ac:dyDescent="0.2">
      <c r="B220" s="56" t="s">
        <v>73</v>
      </c>
      <c r="C220" s="54"/>
      <c r="D220" s="92">
        <v>0.76870000000000005</v>
      </c>
      <c r="E220" s="79">
        <v>3.5717592592592592E-2</v>
      </c>
      <c r="F220" s="72" t="s">
        <v>6</v>
      </c>
      <c r="G220" s="71">
        <v>6</v>
      </c>
      <c r="I220" s="61"/>
    </row>
    <row r="221" spans="1:27" ht="17.25" customHeight="1" x14ac:dyDescent="0.2">
      <c r="B221" s="56" t="s">
        <v>136</v>
      </c>
      <c r="C221" s="54"/>
      <c r="D221" s="92">
        <v>0.76839999999999997</v>
      </c>
      <c r="E221" s="79">
        <v>4.4351851851851858E-2</v>
      </c>
      <c r="F221" s="72" t="s">
        <v>115</v>
      </c>
      <c r="G221" s="71">
        <v>7</v>
      </c>
      <c r="I221" s="61"/>
      <c r="L221">
        <v>4</v>
      </c>
    </row>
    <row r="222" spans="1:27" ht="17.25" customHeight="1" x14ac:dyDescent="0.2">
      <c r="B222" s="56" t="s">
        <v>74</v>
      </c>
      <c r="C222" s="54"/>
      <c r="D222" s="92">
        <v>0.76160000000000005</v>
      </c>
      <c r="E222" s="79">
        <v>3.6620370370370373E-2</v>
      </c>
      <c r="F222" s="72" t="s">
        <v>6</v>
      </c>
      <c r="G222" s="71">
        <v>8</v>
      </c>
      <c r="I222" s="61"/>
    </row>
    <row r="223" spans="1:27" ht="17.25" customHeight="1" x14ac:dyDescent="0.2">
      <c r="B223" s="56" t="s">
        <v>175</v>
      </c>
      <c r="C223" s="54"/>
      <c r="D223" s="92">
        <v>0.75780000000000003</v>
      </c>
      <c r="E223" s="79">
        <v>4.0312499999999994E-2</v>
      </c>
      <c r="F223" s="72" t="s">
        <v>162</v>
      </c>
      <c r="G223" s="71">
        <v>9</v>
      </c>
      <c r="I223" s="61"/>
      <c r="N223">
        <v>5</v>
      </c>
    </row>
    <row r="224" spans="1:27" ht="17.25" customHeight="1" x14ac:dyDescent="0.2">
      <c r="B224" s="56" t="s">
        <v>77</v>
      </c>
      <c r="C224" s="54"/>
      <c r="D224" s="92">
        <v>0.7339</v>
      </c>
      <c r="E224" s="79">
        <v>4.0914351851851848E-2</v>
      </c>
      <c r="F224" s="72" t="s">
        <v>6</v>
      </c>
      <c r="G224" s="71">
        <v>10</v>
      </c>
      <c r="I224" s="61"/>
    </row>
    <row r="225" spans="2:13" ht="17.25" customHeight="1" x14ac:dyDescent="0.2">
      <c r="B225" s="56" t="s">
        <v>78</v>
      </c>
      <c r="C225" s="54"/>
      <c r="D225" s="92">
        <v>0.73340000000000005</v>
      </c>
      <c r="E225" s="79">
        <v>4.4965277777777778E-2</v>
      </c>
      <c r="F225" s="72" t="s">
        <v>6</v>
      </c>
      <c r="G225" s="71">
        <v>11</v>
      </c>
      <c r="I225" s="61"/>
    </row>
    <row r="226" spans="2:13" ht="17.25" customHeight="1" x14ac:dyDescent="0.2">
      <c r="B226" s="56" t="s">
        <v>113</v>
      </c>
      <c r="C226" s="54"/>
      <c r="D226" s="92">
        <v>0.72570000000000001</v>
      </c>
      <c r="E226" s="79">
        <v>5.7754629629629628E-2</v>
      </c>
      <c r="F226" s="72" t="s">
        <v>10</v>
      </c>
      <c r="G226" s="71">
        <v>12</v>
      </c>
      <c r="I226" s="61"/>
      <c r="K226">
        <v>5</v>
      </c>
    </row>
    <row r="227" spans="2:13" ht="17.25" customHeight="1" x14ac:dyDescent="0.2">
      <c r="B227" s="56" t="s">
        <v>76</v>
      </c>
      <c r="C227" s="54"/>
      <c r="D227" s="92">
        <v>0.71379999999999999</v>
      </c>
      <c r="E227" s="79">
        <v>3.9699074074074074E-2</v>
      </c>
      <c r="F227" s="72" t="s">
        <v>6</v>
      </c>
      <c r="G227" s="71">
        <v>13</v>
      </c>
      <c r="I227" s="61"/>
    </row>
    <row r="228" spans="2:13" ht="17.25" customHeight="1" x14ac:dyDescent="0.2">
      <c r="B228" s="56" t="s">
        <v>81</v>
      </c>
      <c r="C228" s="54"/>
      <c r="D228" s="92">
        <v>0.67349999999999999</v>
      </c>
      <c r="E228" s="79">
        <v>5.7546296296296297E-2</v>
      </c>
      <c r="F228" s="72" t="s">
        <v>6</v>
      </c>
      <c r="G228" s="71">
        <v>14</v>
      </c>
      <c r="I228" s="61"/>
    </row>
    <row r="229" spans="2:13" ht="17.25" customHeight="1" x14ac:dyDescent="0.2">
      <c r="B229" s="56" t="s">
        <v>112</v>
      </c>
      <c r="C229" s="54"/>
      <c r="D229" s="92">
        <v>0.67310000000000003</v>
      </c>
      <c r="E229" s="79">
        <v>4.7523148148148148E-2</v>
      </c>
      <c r="F229" s="72" t="s">
        <v>10</v>
      </c>
      <c r="G229" s="71">
        <v>15</v>
      </c>
      <c r="I229" s="61"/>
    </row>
    <row r="230" spans="2:13" ht="17.25" customHeight="1" x14ac:dyDescent="0.2">
      <c r="B230" s="56" t="s">
        <v>96</v>
      </c>
      <c r="C230" s="54"/>
      <c r="D230" s="92">
        <v>0.66410000000000002</v>
      </c>
      <c r="E230" s="79">
        <v>5.4502314814814816E-2</v>
      </c>
      <c r="F230" s="72" t="s">
        <v>24</v>
      </c>
      <c r="G230" s="71">
        <v>16</v>
      </c>
      <c r="I230" s="61"/>
    </row>
    <row r="231" spans="2:13" ht="17.25" customHeight="1" x14ac:dyDescent="0.2">
      <c r="B231" s="56" t="s">
        <v>205</v>
      </c>
      <c r="C231" s="54"/>
      <c r="D231" s="92">
        <v>0.57089999999999996</v>
      </c>
      <c r="E231" s="79">
        <v>6.340277777777778E-2</v>
      </c>
      <c r="F231" s="72" t="s">
        <v>177</v>
      </c>
      <c r="G231" s="71">
        <v>17</v>
      </c>
      <c r="I231" s="61"/>
      <c r="M231">
        <v>5</v>
      </c>
    </row>
    <row r="232" spans="2:13" ht="17.25" customHeight="1" x14ac:dyDescent="0.2">
      <c r="B232" s="46"/>
      <c r="C232" s="46"/>
      <c r="D232" s="92"/>
      <c r="E232" s="88"/>
      <c r="F232" s="75"/>
      <c r="G232" s="46"/>
    </row>
    <row r="233" spans="2:13" ht="17.25" customHeight="1" x14ac:dyDescent="0.2">
      <c r="B233" s="46"/>
      <c r="C233" s="46"/>
      <c r="D233" s="92"/>
      <c r="E233" s="88"/>
      <c r="F233" s="75"/>
      <c r="G233" s="46"/>
    </row>
    <row r="234" spans="2:13" ht="17.25" customHeight="1" x14ac:dyDescent="0.2">
      <c r="B234" s="46"/>
      <c r="C234" s="46"/>
      <c r="D234" s="53"/>
      <c r="E234" s="88"/>
      <c r="F234" s="75"/>
      <c r="G234" s="46"/>
    </row>
    <row r="235" spans="2:13" ht="17.25" customHeight="1" x14ac:dyDescent="0.2">
      <c r="B235" s="46"/>
      <c r="C235" s="46"/>
      <c r="D235" s="53"/>
      <c r="E235" s="88"/>
      <c r="F235" s="75"/>
      <c r="G235" s="46"/>
    </row>
    <row r="236" spans="2:13" ht="17.25" customHeight="1" x14ac:dyDescent="0.2">
      <c r="B236" s="2"/>
      <c r="C236" s="4"/>
      <c r="D236" s="23"/>
      <c r="E236" s="27"/>
      <c r="F236" s="76"/>
      <c r="G236" s="2"/>
    </row>
    <row r="237" spans="2:13" ht="17.25" customHeight="1" x14ac:dyDescent="0.2">
      <c r="B237" s="2"/>
      <c r="C237" s="4"/>
      <c r="D237" s="32"/>
      <c r="E237" s="27"/>
      <c r="F237" s="76"/>
    </row>
    <row r="238" spans="2:13" ht="17.25" customHeight="1" x14ac:dyDescent="0.2">
      <c r="B238" s="2"/>
      <c r="C238" s="4"/>
      <c r="D238" s="30"/>
      <c r="E238" s="27"/>
      <c r="F238" s="77"/>
      <c r="G238" s="2"/>
    </row>
    <row r="239" spans="2:13" ht="17.25" customHeight="1" x14ac:dyDescent="0.2">
      <c r="B239" s="2"/>
      <c r="C239" s="4"/>
      <c r="E239" s="27"/>
      <c r="G239" s="2"/>
    </row>
    <row r="240" spans="2:13" ht="17.25" customHeight="1" x14ac:dyDescent="0.2">
      <c r="B240" s="2"/>
      <c r="C240" s="4"/>
      <c r="E240" s="27"/>
      <c r="G240" s="2"/>
    </row>
    <row r="241" spans="2:7" ht="17.25" customHeight="1" x14ac:dyDescent="0.2">
      <c r="B241" s="2"/>
      <c r="C241" s="4"/>
      <c r="E241" s="27"/>
      <c r="G241" s="2"/>
    </row>
    <row r="242" spans="2:7" ht="17.25" customHeight="1" x14ac:dyDescent="0.2">
      <c r="B242" s="2"/>
      <c r="C242" s="4"/>
      <c r="E242" s="27"/>
      <c r="G242" s="2"/>
    </row>
    <row r="243" spans="2:7" ht="17.25" customHeight="1" x14ac:dyDescent="0.2">
      <c r="B243" s="2"/>
      <c r="C243" s="4"/>
      <c r="E243" s="27"/>
      <c r="G243" s="2"/>
    </row>
    <row r="244" spans="2:7" ht="17.25" customHeight="1" x14ac:dyDescent="0.2">
      <c r="B244" s="2"/>
      <c r="C244" s="4"/>
      <c r="E244" s="27"/>
      <c r="G244" s="2"/>
    </row>
    <row r="245" spans="2:7" ht="17.25" customHeight="1" x14ac:dyDescent="0.2">
      <c r="B245" s="2"/>
      <c r="C245" s="4"/>
      <c r="E245" s="27"/>
      <c r="G245" s="2"/>
    </row>
    <row r="246" spans="2:7" ht="17.25" customHeight="1" x14ac:dyDescent="0.2">
      <c r="B246" s="91"/>
      <c r="C246" s="4"/>
      <c r="E246" s="27"/>
      <c r="G246" s="2"/>
    </row>
    <row r="247" spans="2:7" ht="17.25" customHeight="1" x14ac:dyDescent="0.2">
      <c r="B247" s="91"/>
      <c r="C247" s="30"/>
      <c r="E247" s="27"/>
      <c r="G247" s="2"/>
    </row>
    <row r="248" spans="2:7" ht="17.25" customHeight="1" x14ac:dyDescent="0.2">
      <c r="B248" s="91"/>
      <c r="C248" s="30"/>
      <c r="G248" s="2"/>
    </row>
    <row r="249" spans="2:7" x14ac:dyDescent="0.2">
      <c r="B249" s="91"/>
      <c r="C249" s="30"/>
      <c r="G249" s="2"/>
    </row>
    <row r="250" spans="2:7" x14ac:dyDescent="0.2">
      <c r="C250" s="30"/>
      <c r="G250" s="2"/>
    </row>
    <row r="251" spans="2:7" x14ac:dyDescent="0.2">
      <c r="C251" s="30"/>
      <c r="G251" s="2"/>
    </row>
    <row r="252" spans="2:7" x14ac:dyDescent="0.2">
      <c r="C252" s="30"/>
      <c r="G252" s="2"/>
    </row>
    <row r="253" spans="2:7" x14ac:dyDescent="0.2">
      <c r="C253" s="30"/>
      <c r="G253" s="2"/>
    </row>
    <row r="254" spans="2:7" x14ac:dyDescent="0.2">
      <c r="C254" s="30"/>
      <c r="G254" s="2"/>
    </row>
    <row r="255" spans="2:7" x14ac:dyDescent="0.2">
      <c r="C255" s="30"/>
      <c r="G255" s="2"/>
    </row>
    <row r="256" spans="2:7" x14ac:dyDescent="0.2">
      <c r="C256" s="30"/>
      <c r="G256" s="2"/>
    </row>
    <row r="257" spans="3:7" x14ac:dyDescent="0.2">
      <c r="C257" s="30"/>
      <c r="G257" s="2"/>
    </row>
    <row r="258" spans="3:7" x14ac:dyDescent="0.2">
      <c r="C258" s="30"/>
      <c r="G258" s="2"/>
    </row>
    <row r="259" spans="3:7" x14ac:dyDescent="0.2">
      <c r="C259" s="30"/>
      <c r="G259" s="2"/>
    </row>
    <row r="260" spans="3:7" x14ac:dyDescent="0.2">
      <c r="C260" s="30"/>
      <c r="G260" s="2"/>
    </row>
    <row r="261" spans="3:7" x14ac:dyDescent="0.2">
      <c r="C261" s="30"/>
      <c r="G261" s="2"/>
    </row>
    <row r="262" spans="3:7" x14ac:dyDescent="0.2">
      <c r="C262" s="30"/>
      <c r="G262" s="2"/>
    </row>
    <row r="263" spans="3:7" x14ac:dyDescent="0.2">
      <c r="C263" s="30"/>
      <c r="G263" s="2"/>
    </row>
    <row r="264" spans="3:7" x14ac:dyDescent="0.2">
      <c r="C264" s="30"/>
      <c r="G264" s="2"/>
    </row>
    <row r="265" spans="3:7" x14ac:dyDescent="0.2">
      <c r="C265" s="30"/>
      <c r="G265" s="2"/>
    </row>
    <row r="266" spans="3:7" x14ac:dyDescent="0.2">
      <c r="C266" s="30"/>
      <c r="G266" s="2"/>
    </row>
    <row r="267" spans="3:7" x14ac:dyDescent="0.2">
      <c r="C267" s="30"/>
      <c r="G267" s="2"/>
    </row>
    <row r="268" spans="3:7" x14ac:dyDescent="0.2">
      <c r="C268" s="30"/>
      <c r="G268" s="2"/>
    </row>
    <row r="269" spans="3:7" x14ac:dyDescent="0.2">
      <c r="C269" s="30"/>
      <c r="G269" s="2"/>
    </row>
    <row r="270" spans="3:7" x14ac:dyDescent="0.2">
      <c r="C270" s="30"/>
      <c r="G270" s="2"/>
    </row>
    <row r="271" spans="3:7" x14ac:dyDescent="0.2">
      <c r="C271" s="30"/>
      <c r="G271" s="2"/>
    </row>
    <row r="272" spans="3:7" x14ac:dyDescent="0.2">
      <c r="C272" s="30"/>
      <c r="G272" s="2"/>
    </row>
    <row r="273" spans="3:7" x14ac:dyDescent="0.2">
      <c r="C273" s="30"/>
      <c r="G273" s="2"/>
    </row>
    <row r="274" spans="3:7" x14ac:dyDescent="0.2">
      <c r="C274" s="30"/>
      <c r="G274" s="2"/>
    </row>
    <row r="275" spans="3:7" x14ac:dyDescent="0.2">
      <c r="C275" s="30"/>
      <c r="G275" s="2"/>
    </row>
    <row r="276" spans="3:7" x14ac:dyDescent="0.2">
      <c r="C276" s="30"/>
      <c r="G276" s="2"/>
    </row>
    <row r="277" spans="3:7" x14ac:dyDescent="0.2">
      <c r="C277" s="30"/>
      <c r="G277" s="2"/>
    </row>
    <row r="278" spans="3:7" x14ac:dyDescent="0.2">
      <c r="C278" s="30"/>
      <c r="G278" s="2"/>
    </row>
    <row r="279" spans="3:7" x14ac:dyDescent="0.2">
      <c r="C279" s="30"/>
      <c r="G279" s="2"/>
    </row>
    <row r="280" spans="3:7" x14ac:dyDescent="0.2">
      <c r="C280" s="30"/>
      <c r="G280" s="2"/>
    </row>
    <row r="281" spans="3:7" x14ac:dyDescent="0.2">
      <c r="C281" s="30"/>
      <c r="G281" s="2"/>
    </row>
    <row r="282" spans="3:7" x14ac:dyDescent="0.2">
      <c r="C282" s="30"/>
      <c r="G282" s="2"/>
    </row>
    <row r="283" spans="3:7" x14ac:dyDescent="0.2">
      <c r="C283" s="30"/>
      <c r="G283" s="2"/>
    </row>
    <row r="284" spans="3:7" x14ac:dyDescent="0.2">
      <c r="C284" s="30"/>
      <c r="G284" s="2"/>
    </row>
    <row r="285" spans="3:7" x14ac:dyDescent="0.2">
      <c r="C285" s="30"/>
      <c r="G285" s="2"/>
    </row>
    <row r="286" spans="3:7" x14ac:dyDescent="0.2">
      <c r="C286" s="30"/>
      <c r="G286" s="2"/>
    </row>
    <row r="287" spans="3:7" x14ac:dyDescent="0.2">
      <c r="C287" s="30"/>
      <c r="G287" s="2"/>
    </row>
    <row r="288" spans="3:7" x14ac:dyDescent="0.2">
      <c r="C288" s="30"/>
      <c r="G288" s="2"/>
    </row>
    <row r="289" spans="3:7" x14ac:dyDescent="0.2">
      <c r="C289" s="30"/>
      <c r="G289" s="2"/>
    </row>
    <row r="290" spans="3:7" x14ac:dyDescent="0.2">
      <c r="C290" s="30"/>
      <c r="G290" s="2"/>
    </row>
    <row r="291" spans="3:7" x14ac:dyDescent="0.2">
      <c r="C291" s="30"/>
      <c r="G291" s="2"/>
    </row>
    <row r="292" spans="3:7" x14ac:dyDescent="0.2">
      <c r="C292" s="30"/>
      <c r="G292" s="2"/>
    </row>
    <row r="293" spans="3:7" x14ac:dyDescent="0.2">
      <c r="C293" s="30"/>
      <c r="G293" s="2"/>
    </row>
    <row r="294" spans="3:7" x14ac:dyDescent="0.2">
      <c r="C294" s="30"/>
      <c r="G294" s="2"/>
    </row>
    <row r="295" spans="3:7" x14ac:dyDescent="0.2">
      <c r="C295" s="30"/>
      <c r="G295" s="2"/>
    </row>
    <row r="296" spans="3:7" x14ac:dyDescent="0.2">
      <c r="C296" s="30"/>
      <c r="G296" s="2"/>
    </row>
    <row r="297" spans="3:7" x14ac:dyDescent="0.2">
      <c r="C297" s="30"/>
      <c r="G297" s="2"/>
    </row>
    <row r="298" spans="3:7" x14ac:dyDescent="0.2">
      <c r="C298" s="30"/>
      <c r="G298" s="2"/>
    </row>
    <row r="299" spans="3:7" x14ac:dyDescent="0.2">
      <c r="C299" s="30"/>
      <c r="G299" s="2"/>
    </row>
    <row r="300" spans="3:7" x14ac:dyDescent="0.2">
      <c r="C300" s="30"/>
      <c r="G300" s="2"/>
    </row>
    <row r="301" spans="3:7" x14ac:dyDescent="0.2">
      <c r="C301" s="30"/>
      <c r="G301" s="2"/>
    </row>
    <row r="302" spans="3:7" x14ac:dyDescent="0.2">
      <c r="C302" s="30"/>
      <c r="G302" s="2"/>
    </row>
    <row r="303" spans="3:7" x14ac:dyDescent="0.2">
      <c r="C303" s="30"/>
      <c r="G303" s="2"/>
    </row>
    <row r="304" spans="3:7" x14ac:dyDescent="0.2">
      <c r="C304" s="30"/>
      <c r="G304" s="2"/>
    </row>
    <row r="305" spans="3:7" x14ac:dyDescent="0.2">
      <c r="C305" s="30"/>
      <c r="G305" s="2"/>
    </row>
    <row r="306" spans="3:7" x14ac:dyDescent="0.2">
      <c r="C306" s="30"/>
      <c r="G306" s="2"/>
    </row>
    <row r="307" spans="3:7" x14ac:dyDescent="0.2">
      <c r="C307" s="30"/>
      <c r="G307" s="2"/>
    </row>
    <row r="308" spans="3:7" x14ac:dyDescent="0.2">
      <c r="C308" s="30"/>
      <c r="G308" s="2"/>
    </row>
    <row r="309" spans="3:7" x14ac:dyDescent="0.2">
      <c r="C309" s="30"/>
      <c r="G309" s="2"/>
    </row>
    <row r="310" spans="3:7" x14ac:dyDescent="0.2">
      <c r="C310" s="30"/>
      <c r="G310" s="2"/>
    </row>
    <row r="311" spans="3:7" x14ac:dyDescent="0.2">
      <c r="C311" s="30"/>
      <c r="G311" s="2"/>
    </row>
    <row r="312" spans="3:7" x14ac:dyDescent="0.2">
      <c r="C312" s="30"/>
      <c r="G312" s="2"/>
    </row>
    <row r="313" spans="3:7" x14ac:dyDescent="0.2">
      <c r="C313" s="30"/>
      <c r="G313" s="2"/>
    </row>
    <row r="314" spans="3:7" x14ac:dyDescent="0.2">
      <c r="C314" s="30"/>
      <c r="G314" s="2"/>
    </row>
    <row r="315" spans="3:7" x14ac:dyDescent="0.2">
      <c r="C315" s="30"/>
      <c r="G315" s="2"/>
    </row>
    <row r="316" spans="3:7" x14ac:dyDescent="0.2">
      <c r="C316" s="30"/>
      <c r="G316" s="2"/>
    </row>
    <row r="317" spans="3:7" x14ac:dyDescent="0.2">
      <c r="C317" s="30"/>
      <c r="G317" s="2"/>
    </row>
    <row r="318" spans="3:7" x14ac:dyDescent="0.2">
      <c r="C318" s="30"/>
      <c r="G318" s="2"/>
    </row>
    <row r="319" spans="3:7" x14ac:dyDescent="0.2">
      <c r="C319" s="30"/>
      <c r="G319" s="2"/>
    </row>
    <row r="320" spans="3:7" x14ac:dyDescent="0.2">
      <c r="C320" s="30"/>
      <c r="G320" s="2"/>
    </row>
    <row r="321" spans="3:7" x14ac:dyDescent="0.2">
      <c r="C321" s="30"/>
      <c r="G321" s="2"/>
    </row>
    <row r="322" spans="3:7" x14ac:dyDescent="0.2">
      <c r="C322" s="30"/>
      <c r="G322" s="2"/>
    </row>
    <row r="323" spans="3:7" x14ac:dyDescent="0.2">
      <c r="C323" s="30"/>
      <c r="G323" s="2"/>
    </row>
    <row r="324" spans="3:7" x14ac:dyDescent="0.2">
      <c r="C324" s="30"/>
      <c r="G324" s="2"/>
    </row>
    <row r="325" spans="3:7" x14ac:dyDescent="0.2">
      <c r="C325" s="30"/>
      <c r="G325" s="2"/>
    </row>
    <row r="326" spans="3:7" x14ac:dyDescent="0.2">
      <c r="C326" s="30"/>
      <c r="G326" s="2"/>
    </row>
    <row r="327" spans="3:7" x14ac:dyDescent="0.2">
      <c r="C327" s="30"/>
      <c r="G327" s="2"/>
    </row>
    <row r="328" spans="3:7" x14ac:dyDescent="0.2">
      <c r="C328" s="30"/>
      <c r="G328" s="2"/>
    </row>
    <row r="329" spans="3:7" x14ac:dyDescent="0.2">
      <c r="C329" s="30"/>
      <c r="G329" s="2"/>
    </row>
    <row r="330" spans="3:7" x14ac:dyDescent="0.2">
      <c r="C330" s="30"/>
      <c r="G330" s="2"/>
    </row>
    <row r="331" spans="3:7" x14ac:dyDescent="0.2">
      <c r="C331" s="30"/>
      <c r="G331" s="2"/>
    </row>
    <row r="332" spans="3:7" x14ac:dyDescent="0.2">
      <c r="C332" s="30"/>
      <c r="G332" s="2"/>
    </row>
    <row r="333" spans="3:7" x14ac:dyDescent="0.2">
      <c r="C333" s="30"/>
      <c r="G333" s="2"/>
    </row>
    <row r="334" spans="3:7" x14ac:dyDescent="0.2">
      <c r="C334" s="30"/>
      <c r="G334" s="2"/>
    </row>
    <row r="335" spans="3:7" x14ac:dyDescent="0.2">
      <c r="C335" s="30"/>
      <c r="G335" s="2"/>
    </row>
    <row r="336" spans="3:7" x14ac:dyDescent="0.2">
      <c r="C336" s="30"/>
      <c r="G336" s="2"/>
    </row>
    <row r="337" spans="3:7" x14ac:dyDescent="0.2">
      <c r="C337" s="30"/>
      <c r="G337" s="2"/>
    </row>
    <row r="338" spans="3:7" x14ac:dyDescent="0.2">
      <c r="C338" s="30"/>
      <c r="G338" s="2"/>
    </row>
    <row r="339" spans="3:7" x14ac:dyDescent="0.2">
      <c r="C339" s="30"/>
      <c r="G339" s="2"/>
    </row>
    <row r="340" spans="3:7" x14ac:dyDescent="0.2">
      <c r="C340" s="30"/>
      <c r="G340" s="2"/>
    </row>
    <row r="341" spans="3:7" x14ac:dyDescent="0.2">
      <c r="C341" s="30"/>
      <c r="G341" s="2"/>
    </row>
    <row r="342" spans="3:7" x14ac:dyDescent="0.2">
      <c r="C342" s="30"/>
      <c r="G342" s="2"/>
    </row>
    <row r="343" spans="3:7" x14ac:dyDescent="0.2">
      <c r="C343" s="30"/>
      <c r="G343" s="2"/>
    </row>
    <row r="344" spans="3:7" x14ac:dyDescent="0.2">
      <c r="C344" s="30"/>
      <c r="G344" s="2"/>
    </row>
    <row r="345" spans="3:7" x14ac:dyDescent="0.2">
      <c r="C345" s="30"/>
      <c r="G345" s="2"/>
    </row>
    <row r="346" spans="3:7" x14ac:dyDescent="0.2">
      <c r="C346" s="30"/>
      <c r="G346" s="2"/>
    </row>
    <row r="347" spans="3:7" x14ac:dyDescent="0.2">
      <c r="C347" s="30"/>
      <c r="G347" s="2"/>
    </row>
    <row r="348" spans="3:7" x14ac:dyDescent="0.2">
      <c r="C348" s="30"/>
      <c r="G348" s="2"/>
    </row>
    <row r="349" spans="3:7" x14ac:dyDescent="0.2">
      <c r="C349" s="30"/>
      <c r="G349" s="2"/>
    </row>
    <row r="350" spans="3:7" x14ac:dyDescent="0.2">
      <c r="C350" s="30"/>
      <c r="G350" s="2"/>
    </row>
    <row r="351" spans="3:7" x14ac:dyDescent="0.2">
      <c r="C351" s="30"/>
      <c r="G351" s="2"/>
    </row>
    <row r="352" spans="3:7" x14ac:dyDescent="0.2">
      <c r="C352" s="30"/>
      <c r="G352" s="2"/>
    </row>
    <row r="353" spans="3:7" x14ac:dyDescent="0.2">
      <c r="C353" s="30"/>
      <c r="G353" s="2"/>
    </row>
    <row r="354" spans="3:7" x14ac:dyDescent="0.2">
      <c r="C354" s="30"/>
      <c r="G354" s="2"/>
    </row>
    <row r="355" spans="3:7" x14ac:dyDescent="0.2">
      <c r="C355" s="30"/>
      <c r="G355" s="2"/>
    </row>
  </sheetData>
  <sortState ref="B215:I231">
    <sortCondition descending="1" ref="D215:D231"/>
  </sortState>
  <pageMargins left="0.75" right="0.75" top="1" bottom="1" header="0.51180555555555551" footer="0.51180555555555551"/>
  <pageSetup paperSize="9" scale="88" firstPageNumber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9"/>
  <sheetViews>
    <sheetView zoomScale="75" zoomScaleNormal="75" workbookViewId="0">
      <pane ySplit="3" topLeftCell="A19" activePane="bottomLeft" state="frozen"/>
      <selection pane="bottomLeft" activeCell="I39" sqref="I39"/>
    </sheetView>
  </sheetViews>
  <sheetFormatPr defaultRowHeight="12.75" x14ac:dyDescent="0.2"/>
  <cols>
    <col min="3" max="3" width="19.5703125" style="43" bestFit="1" customWidth="1"/>
    <col min="4" max="4" width="19.5703125" style="43" customWidth="1"/>
    <col min="5" max="5" width="10.42578125" style="43" bestFit="1" customWidth="1"/>
    <col min="6" max="6" width="10.42578125" style="43" customWidth="1"/>
    <col min="7" max="7" width="9.140625" style="52"/>
    <col min="8" max="8" width="9.140625" style="43"/>
    <col min="9" max="9" width="13" style="43" customWidth="1"/>
    <col min="10" max="10" width="9.140625" style="17"/>
    <col min="12" max="12" width="9" style="21" customWidth="1"/>
  </cols>
  <sheetData>
    <row r="1" spans="2:20" ht="15.75" customHeight="1" x14ac:dyDescent="0.25">
      <c r="B1" s="9"/>
      <c r="K1" s="12"/>
      <c r="L1" s="16"/>
      <c r="M1" s="12"/>
      <c r="N1" s="12"/>
    </row>
    <row r="2" spans="2:20" s="11" customFormat="1" ht="15.75" customHeight="1" x14ac:dyDescent="0.2">
      <c r="C2" s="43"/>
      <c r="D2" s="43"/>
      <c r="E2" s="43"/>
      <c r="F2" s="43"/>
      <c r="G2" s="52"/>
      <c r="H2" s="43"/>
      <c r="I2" s="43"/>
      <c r="J2" s="17"/>
      <c r="L2" s="14"/>
      <c r="M2" s="14"/>
    </row>
    <row r="3" spans="2:20" ht="15.75" customHeight="1" x14ac:dyDescent="0.2">
      <c r="B3" s="1"/>
      <c r="K3" s="19"/>
      <c r="L3" s="20"/>
      <c r="M3" s="19"/>
      <c r="N3" s="19"/>
      <c r="O3" s="19"/>
      <c r="P3" s="19"/>
      <c r="Q3" s="19"/>
      <c r="R3" s="19"/>
      <c r="S3" s="19"/>
      <c r="T3" s="19"/>
    </row>
    <row r="4" spans="2:20" ht="15.75" customHeight="1" x14ac:dyDescent="0.25">
      <c r="B4" s="1"/>
      <c r="K4" s="10"/>
    </row>
    <row r="5" spans="2:20" ht="15.75" customHeight="1" x14ac:dyDescent="0.25">
      <c r="B5" s="45"/>
      <c r="K5" s="2"/>
      <c r="L5" s="2"/>
      <c r="M5" s="46"/>
      <c r="N5" s="46"/>
      <c r="O5" s="47"/>
      <c r="P5" s="32"/>
      <c r="Q5" s="2"/>
    </row>
    <row r="6" spans="2:20" ht="15.75" customHeight="1" x14ac:dyDescent="0.25">
      <c r="B6" s="45"/>
      <c r="K6" s="2"/>
      <c r="L6" s="2"/>
      <c r="M6" s="4"/>
      <c r="N6" s="4"/>
      <c r="O6" s="4"/>
      <c r="P6" s="4"/>
      <c r="Q6" s="4"/>
    </row>
    <row r="7" spans="2:20" ht="15.75" customHeight="1" x14ac:dyDescent="0.25">
      <c r="B7" s="45"/>
      <c r="K7" s="2"/>
      <c r="L7" s="2"/>
      <c r="M7" s="4"/>
      <c r="N7" s="4"/>
      <c r="O7" s="4"/>
      <c r="P7" s="4"/>
      <c r="Q7" s="4"/>
    </row>
    <row r="8" spans="2:20" ht="15.75" customHeight="1" x14ac:dyDescent="0.25">
      <c r="B8" s="45"/>
      <c r="K8" s="2"/>
      <c r="L8" s="2"/>
      <c r="M8" s="4"/>
      <c r="N8" s="4"/>
      <c r="O8" s="4"/>
      <c r="P8" s="4"/>
      <c r="Q8" s="4"/>
    </row>
    <row r="9" spans="2:20" ht="15.75" customHeight="1" x14ac:dyDescent="0.25">
      <c r="B9" s="45"/>
      <c r="K9" s="2"/>
      <c r="L9" s="2"/>
      <c r="M9" s="4"/>
      <c r="N9" s="4"/>
      <c r="O9" s="4"/>
      <c r="P9" s="4"/>
      <c r="Q9" s="4"/>
    </row>
    <row r="10" spans="2:20" ht="15.75" customHeight="1" x14ac:dyDescent="0.25">
      <c r="B10" s="45"/>
      <c r="K10" s="2"/>
      <c r="L10" s="2"/>
      <c r="M10" s="4"/>
      <c r="N10" s="4"/>
      <c r="O10" s="4"/>
      <c r="P10" s="4"/>
      <c r="Q10" s="4"/>
    </row>
    <row r="11" spans="2:20" ht="15.75" customHeight="1" x14ac:dyDescent="0.25">
      <c r="B11" s="45"/>
      <c r="K11" s="2"/>
      <c r="L11" s="2"/>
      <c r="M11" s="4"/>
      <c r="N11" s="4"/>
      <c r="O11" s="4"/>
      <c r="P11" s="4"/>
      <c r="Q11" s="4"/>
    </row>
    <row r="12" spans="2:20" ht="15.75" customHeight="1" x14ac:dyDescent="0.25">
      <c r="B12" s="45"/>
      <c r="K12" s="2"/>
      <c r="L12" s="2"/>
      <c r="M12" s="4"/>
      <c r="N12" s="4"/>
      <c r="O12" s="4"/>
      <c r="P12" s="4"/>
      <c r="Q12" s="4"/>
    </row>
    <row r="13" spans="2:20" ht="15.75" customHeight="1" x14ac:dyDescent="0.25">
      <c r="B13" s="45"/>
      <c r="K13" s="2"/>
      <c r="L13" s="2"/>
      <c r="M13" s="4"/>
      <c r="N13" s="4"/>
      <c r="O13" s="4"/>
      <c r="P13" s="4"/>
      <c r="Q13" s="4"/>
    </row>
    <row r="14" spans="2:20" ht="15.75" customHeight="1" x14ac:dyDescent="0.25">
      <c r="B14" s="45"/>
      <c r="K14" s="2"/>
      <c r="L14" s="25"/>
      <c r="M14" s="4"/>
      <c r="N14" s="4"/>
      <c r="O14" s="4"/>
      <c r="P14" s="4"/>
      <c r="Q14" s="4"/>
    </row>
    <row r="15" spans="2:20" ht="15.75" customHeight="1" x14ac:dyDescent="0.25">
      <c r="B15" s="45"/>
      <c r="K15" s="2"/>
      <c r="L15" s="2"/>
      <c r="M15" s="4"/>
      <c r="N15" s="4"/>
      <c r="O15" s="4"/>
      <c r="P15" s="4"/>
      <c r="Q15" s="4"/>
    </row>
    <row r="16" spans="2:20" ht="15.75" customHeight="1" x14ac:dyDescent="0.25">
      <c r="B16" s="45"/>
      <c r="K16" s="2"/>
      <c r="L16" s="2"/>
      <c r="M16" s="4"/>
      <c r="N16" s="4"/>
      <c r="O16" s="4"/>
      <c r="P16" s="4"/>
      <c r="Q16" s="4"/>
    </row>
    <row r="17" spans="2:17" ht="15.75" customHeight="1" x14ac:dyDescent="0.25">
      <c r="B17" s="45"/>
      <c r="K17" s="2"/>
      <c r="L17" s="2"/>
      <c r="M17" s="4"/>
      <c r="N17" s="4"/>
      <c r="O17" s="4"/>
      <c r="P17" s="4"/>
      <c r="Q17" s="4"/>
    </row>
    <row r="18" spans="2:17" ht="15.75" customHeight="1" x14ac:dyDescent="0.25">
      <c r="B18" s="45"/>
      <c r="J18" s="43"/>
      <c r="K18" s="2"/>
      <c r="L18" s="2"/>
      <c r="M18" s="4"/>
      <c r="N18" s="4"/>
      <c r="O18" s="4"/>
      <c r="P18" s="4"/>
      <c r="Q18" s="4"/>
    </row>
    <row r="19" spans="2:17" ht="15.75" customHeight="1" x14ac:dyDescent="0.25">
      <c r="B19" s="45"/>
      <c r="J19" s="43"/>
      <c r="K19" s="2"/>
      <c r="L19" s="2"/>
      <c r="M19" s="4"/>
      <c r="N19" s="4"/>
      <c r="O19" s="4"/>
      <c r="P19" s="4"/>
      <c r="Q19" s="4"/>
    </row>
    <row r="20" spans="2:17" ht="15.75" customHeight="1" x14ac:dyDescent="0.25">
      <c r="B20" s="45"/>
      <c r="K20" s="2"/>
      <c r="L20" s="2"/>
      <c r="M20" s="4"/>
      <c r="N20" s="4"/>
      <c r="O20" s="4"/>
      <c r="P20" s="4"/>
      <c r="Q20" s="4"/>
    </row>
    <row r="21" spans="2:17" ht="15.75" customHeight="1" x14ac:dyDescent="0.2">
      <c r="B21" s="4"/>
      <c r="K21" s="2"/>
      <c r="L21" s="2"/>
      <c r="M21" s="4"/>
      <c r="N21" s="4"/>
      <c r="O21" s="4"/>
      <c r="P21" s="4"/>
      <c r="Q21" s="4"/>
    </row>
    <row r="22" spans="2:17" ht="15.75" customHeight="1" x14ac:dyDescent="0.2">
      <c r="B22" s="26"/>
      <c r="K22" s="2"/>
      <c r="L22" s="2"/>
      <c r="M22" s="4"/>
      <c r="N22" s="4"/>
      <c r="O22" s="4"/>
      <c r="P22" s="4"/>
      <c r="Q22" s="4"/>
    </row>
    <row r="23" spans="2:17" ht="15.75" customHeight="1" x14ac:dyDescent="0.25">
      <c r="B23" s="28"/>
      <c r="K23" s="5"/>
      <c r="P23" s="4"/>
      <c r="Q23" s="4"/>
    </row>
    <row r="24" spans="2:17" ht="15.75" customHeight="1" x14ac:dyDescent="0.2">
      <c r="B24" s="22"/>
      <c r="K24" s="2"/>
      <c r="L24" s="2"/>
      <c r="M24" s="4"/>
      <c r="N24" s="4"/>
      <c r="O24" s="4"/>
      <c r="P24" s="4"/>
      <c r="Q24" s="4"/>
    </row>
    <row r="25" spans="2:17" ht="15.75" customHeight="1" x14ac:dyDescent="0.2">
      <c r="B25" s="4"/>
      <c r="K25" s="2"/>
      <c r="L25" s="2"/>
      <c r="M25" s="4"/>
      <c r="N25" s="4"/>
      <c r="O25" s="4"/>
      <c r="P25" s="4"/>
      <c r="Q25" s="4"/>
    </row>
    <row r="26" spans="2:17" ht="15.75" customHeight="1" x14ac:dyDescent="0.2">
      <c r="B26" s="4"/>
      <c r="K26" s="2"/>
      <c r="L26" s="2"/>
      <c r="M26" s="4"/>
      <c r="N26" s="4"/>
      <c r="O26" s="4"/>
      <c r="P26" s="4"/>
      <c r="Q26" s="4"/>
    </row>
    <row r="27" spans="2:17" ht="15.75" customHeight="1" x14ac:dyDescent="0.2">
      <c r="B27" s="4"/>
      <c r="K27" s="2"/>
      <c r="L27" s="2"/>
      <c r="M27" s="4"/>
      <c r="N27" s="4"/>
      <c r="O27" s="4"/>
      <c r="P27" s="4"/>
      <c r="Q27" s="4"/>
    </row>
    <row r="28" spans="2:17" ht="15.75" customHeight="1" x14ac:dyDescent="0.2">
      <c r="B28" s="4"/>
      <c r="K28" s="2"/>
      <c r="L28" s="2"/>
      <c r="M28" s="4"/>
      <c r="N28" s="4"/>
      <c r="O28" s="4"/>
      <c r="P28" s="4"/>
      <c r="Q28" s="4"/>
    </row>
    <row r="29" spans="2:17" ht="15.75" customHeight="1" x14ac:dyDescent="0.2">
      <c r="B29" s="4"/>
      <c r="K29" s="2"/>
      <c r="L29" s="2"/>
      <c r="M29" s="4"/>
      <c r="N29" s="4"/>
      <c r="O29" s="4"/>
      <c r="P29" s="4"/>
      <c r="Q29" s="4"/>
    </row>
    <row r="30" spans="2:17" ht="15.75" customHeight="1" x14ac:dyDescent="0.2">
      <c r="B30" s="4"/>
      <c r="K30" s="2"/>
      <c r="L30" s="2"/>
      <c r="M30" s="4"/>
      <c r="N30" s="4"/>
      <c r="O30" s="4"/>
      <c r="P30" s="4"/>
      <c r="Q30" s="4"/>
    </row>
    <row r="31" spans="2:17" ht="15.75" customHeight="1" x14ac:dyDescent="0.2">
      <c r="B31" s="26"/>
      <c r="K31" s="2"/>
      <c r="L31" s="2"/>
      <c r="M31" s="4"/>
      <c r="N31" s="4"/>
      <c r="O31" s="4"/>
      <c r="P31" s="4"/>
      <c r="Q31" s="4"/>
    </row>
    <row r="32" spans="2:17" ht="15.75" customHeight="1" x14ac:dyDescent="0.2">
      <c r="B32" s="28"/>
      <c r="K32" s="2"/>
      <c r="L32" s="2"/>
      <c r="M32" s="4"/>
      <c r="N32" s="4"/>
      <c r="O32" s="4"/>
      <c r="P32" s="4"/>
      <c r="Q32" s="4"/>
    </row>
    <row r="33" spans="2:17" ht="15.75" customHeight="1" x14ac:dyDescent="0.2">
      <c r="B33" s="22"/>
      <c r="K33" s="11"/>
      <c r="L33" s="2"/>
      <c r="M33" s="4"/>
      <c r="N33" s="4"/>
      <c r="O33" s="4"/>
      <c r="P33" s="4"/>
      <c r="Q33" s="4"/>
    </row>
    <row r="34" spans="2:17" ht="15.75" customHeight="1" x14ac:dyDescent="0.25">
      <c r="B34" s="4"/>
      <c r="K34" s="5"/>
      <c r="P34" s="4"/>
      <c r="Q34" s="4"/>
    </row>
    <row r="35" spans="2:17" ht="15.75" customHeight="1" x14ac:dyDescent="0.25">
      <c r="B35" s="4"/>
      <c r="K35" s="5"/>
      <c r="P35" s="4"/>
      <c r="Q35" s="4"/>
    </row>
    <row r="36" spans="2:17" ht="15.75" customHeight="1" x14ac:dyDescent="0.2">
      <c r="B36" s="4"/>
      <c r="K36" s="29"/>
      <c r="L36" s="28"/>
      <c r="M36" s="29"/>
      <c r="N36" s="29"/>
      <c r="O36" s="29"/>
      <c r="P36" s="4"/>
      <c r="Q36" s="4"/>
    </row>
    <row r="37" spans="2:17" ht="15.75" customHeight="1" x14ac:dyDescent="0.2">
      <c r="B37" s="4"/>
      <c r="K37" s="11"/>
      <c r="L37" s="2"/>
      <c r="M37" s="4"/>
      <c r="N37" s="4"/>
      <c r="O37" s="4"/>
      <c r="P37" s="4"/>
      <c r="Q37" s="4"/>
    </row>
    <row r="38" spans="2:17" ht="15.75" customHeight="1" x14ac:dyDescent="0.2">
      <c r="B38" s="4"/>
      <c r="K38" s="11"/>
      <c r="L38" s="2"/>
      <c r="M38" s="4"/>
      <c r="N38" s="4"/>
      <c r="O38" s="4"/>
      <c r="P38" s="4"/>
      <c r="Q38" s="4"/>
    </row>
    <row r="39" spans="2:17" ht="15.75" customHeight="1" x14ac:dyDescent="0.2">
      <c r="B39" s="4"/>
      <c r="K39" s="4"/>
      <c r="L39" s="2"/>
      <c r="M39" s="4"/>
      <c r="N39" s="4"/>
      <c r="O39" s="4"/>
      <c r="P39" s="4"/>
      <c r="Q39" s="4"/>
    </row>
    <row r="40" spans="2:17" ht="15.75" customHeight="1" x14ac:dyDescent="0.2">
      <c r="B40" s="4"/>
      <c r="K40" s="29"/>
      <c r="L40" s="28"/>
      <c r="M40" s="29"/>
      <c r="N40" s="29"/>
      <c r="O40" s="29"/>
      <c r="P40" s="4"/>
      <c r="Q40" s="4"/>
    </row>
    <row r="41" spans="2:17" ht="15.75" customHeight="1" x14ac:dyDescent="0.2">
      <c r="B41" s="4"/>
      <c r="K41" s="4"/>
      <c r="L41" s="2"/>
      <c r="M41" s="4"/>
      <c r="N41" s="4"/>
      <c r="O41" s="4"/>
      <c r="P41" s="4"/>
      <c r="Q41" s="4"/>
    </row>
    <row r="42" spans="2:17" ht="15.75" customHeight="1" x14ac:dyDescent="0.2">
      <c r="B42" s="4"/>
      <c r="K42" s="4"/>
      <c r="L42" s="2"/>
      <c r="M42" s="4"/>
      <c r="N42" s="4"/>
      <c r="O42" s="4"/>
      <c r="P42" s="4"/>
      <c r="Q42" s="4"/>
    </row>
    <row r="43" spans="2:17" ht="15.75" customHeight="1" x14ac:dyDescent="0.2">
      <c r="B43" s="4"/>
      <c r="K43" s="4"/>
      <c r="L43" s="2"/>
      <c r="M43" s="4"/>
      <c r="N43" s="4"/>
      <c r="O43" s="4"/>
      <c r="P43" s="4"/>
      <c r="Q43" s="4"/>
    </row>
    <row r="44" spans="2:17" ht="15.75" customHeight="1" x14ac:dyDescent="0.2">
      <c r="B44" s="4"/>
      <c r="K44" s="4"/>
      <c r="L44" s="2"/>
      <c r="M44" s="4"/>
      <c r="N44" s="4"/>
      <c r="O44" s="4"/>
      <c r="P44" s="4"/>
      <c r="Q44" s="4"/>
    </row>
    <row r="45" spans="2:17" ht="15.75" customHeight="1" x14ac:dyDescent="0.2">
      <c r="B45" s="4"/>
      <c r="K45" s="4"/>
      <c r="L45" s="2"/>
      <c r="M45" s="4"/>
      <c r="N45" s="4"/>
      <c r="O45" s="4"/>
      <c r="P45" s="4"/>
      <c r="Q45" s="4"/>
    </row>
    <row r="46" spans="2:17" ht="15.75" customHeight="1" x14ac:dyDescent="0.2">
      <c r="B46" s="4"/>
      <c r="K46" s="11"/>
      <c r="L46" s="2"/>
      <c r="M46" s="4"/>
      <c r="N46" s="4"/>
      <c r="O46" s="4"/>
      <c r="P46" s="4"/>
      <c r="Q46" s="4"/>
    </row>
    <row r="47" spans="2:17" ht="15.75" customHeight="1" x14ac:dyDescent="0.2">
      <c r="B47" s="4"/>
      <c r="K47" s="4"/>
      <c r="L47" s="2"/>
      <c r="M47" s="4"/>
      <c r="N47" s="4"/>
      <c r="O47" s="4"/>
      <c r="P47" s="4"/>
      <c r="Q47" s="4"/>
    </row>
    <row r="48" spans="2:17" ht="15.75" customHeight="1" x14ac:dyDescent="0.25">
      <c r="B48" s="4"/>
      <c r="K48" s="5"/>
      <c r="P48" s="4"/>
      <c r="Q48" s="4"/>
    </row>
    <row r="49" spans="1:17" ht="15.75" customHeight="1" x14ac:dyDescent="0.2">
      <c r="B49" s="4"/>
      <c r="K49" s="11"/>
      <c r="L49" s="2"/>
      <c r="M49" s="4"/>
      <c r="N49" s="4"/>
      <c r="O49" s="4"/>
      <c r="P49" s="4"/>
      <c r="Q49" s="4"/>
    </row>
    <row r="50" spans="1:17" ht="15.75" customHeight="1" x14ac:dyDescent="0.2">
      <c r="B50" s="4"/>
      <c r="K50" s="4"/>
      <c r="L50" s="2"/>
      <c r="M50" s="4"/>
      <c r="N50" s="4"/>
      <c r="O50" s="4"/>
      <c r="P50" s="4"/>
      <c r="Q50" s="4"/>
    </row>
    <row r="51" spans="1:17" ht="15.75" customHeight="1" x14ac:dyDescent="0.2">
      <c r="B51" s="4"/>
      <c r="K51" s="11"/>
      <c r="L51" s="2"/>
      <c r="M51" s="4"/>
      <c r="N51" s="4"/>
      <c r="O51" s="4"/>
      <c r="P51" s="4"/>
      <c r="Q51" s="4"/>
    </row>
    <row r="52" spans="1:17" ht="15.75" customHeight="1" x14ac:dyDescent="0.2">
      <c r="B52" s="4"/>
      <c r="K52" s="11"/>
      <c r="L52" s="2"/>
      <c r="M52" s="4"/>
      <c r="N52" s="4"/>
      <c r="O52" s="4"/>
      <c r="P52" s="4"/>
      <c r="Q52" s="4"/>
    </row>
    <row r="53" spans="1:17" ht="15.75" customHeight="1" x14ac:dyDescent="0.2">
      <c r="B53" s="4"/>
      <c r="K53" s="11"/>
      <c r="L53" s="2"/>
      <c r="M53" s="4"/>
      <c r="N53" s="4"/>
      <c r="O53" s="4"/>
      <c r="P53" s="4"/>
      <c r="Q53" s="4"/>
    </row>
    <row r="54" spans="1:17" ht="15.75" customHeight="1" x14ac:dyDescent="0.2">
      <c r="B54" s="4"/>
      <c r="K54" s="11"/>
      <c r="L54" s="2"/>
      <c r="M54" s="4"/>
      <c r="N54" s="4"/>
      <c r="O54" s="4"/>
      <c r="P54" s="4"/>
      <c r="Q54" s="4"/>
    </row>
    <row r="55" spans="1:17" ht="15.75" customHeight="1" x14ac:dyDescent="0.2">
      <c r="B55" s="2"/>
      <c r="K55" s="4"/>
      <c r="L55" s="2"/>
      <c r="M55" s="4"/>
      <c r="N55" s="4"/>
      <c r="O55" s="4"/>
      <c r="P55" s="4"/>
      <c r="Q55" s="4"/>
    </row>
    <row r="56" spans="1:17" ht="15.75" customHeight="1" x14ac:dyDescent="0.2">
      <c r="B56" s="22"/>
      <c r="K56" s="4"/>
      <c r="L56" s="2"/>
      <c r="M56" s="4"/>
      <c r="N56" s="4"/>
      <c r="O56" s="4"/>
      <c r="P56" s="4"/>
      <c r="Q56" s="4"/>
    </row>
    <row r="57" spans="1:17" ht="15.75" customHeight="1" x14ac:dyDescent="0.2">
      <c r="B57" s="4"/>
      <c r="K57" s="11"/>
      <c r="L57" s="2"/>
      <c r="M57" s="4"/>
      <c r="N57" s="4"/>
      <c r="O57" s="4"/>
      <c r="P57" s="4"/>
      <c r="Q57" s="4"/>
    </row>
    <row r="58" spans="1:17" ht="15.75" customHeight="1" x14ac:dyDescent="0.2">
      <c r="B58" s="4"/>
      <c r="K58" s="11"/>
      <c r="L58" s="2"/>
      <c r="M58" s="4"/>
      <c r="N58" s="4"/>
      <c r="O58" s="4"/>
      <c r="P58" s="4"/>
      <c r="Q58" s="4"/>
    </row>
    <row r="59" spans="1:17" ht="15.75" customHeight="1" x14ac:dyDescent="0.2">
      <c r="B59" s="4"/>
      <c r="K59" s="11"/>
      <c r="L59" s="25"/>
      <c r="M59" s="4"/>
      <c r="N59" s="4"/>
      <c r="O59" s="4"/>
      <c r="P59" s="4"/>
      <c r="Q59" s="4"/>
    </row>
    <row r="60" spans="1:17" ht="15.75" customHeight="1" x14ac:dyDescent="0.2">
      <c r="B60" s="4"/>
      <c r="K60" s="11"/>
      <c r="L60" s="2"/>
      <c r="M60" s="4"/>
      <c r="N60" s="4"/>
      <c r="O60" s="4"/>
      <c r="P60" s="4"/>
      <c r="Q60" s="4"/>
    </row>
    <row r="61" spans="1:17" ht="15.75" customHeight="1" x14ac:dyDescent="0.2">
      <c r="B61" s="4"/>
      <c r="K61" s="11"/>
      <c r="L61" s="2"/>
      <c r="M61" s="4"/>
      <c r="N61" s="4"/>
      <c r="O61" s="4"/>
      <c r="P61" s="4"/>
      <c r="Q61" s="4"/>
    </row>
    <row r="62" spans="1:17" ht="15.75" customHeight="1" x14ac:dyDescent="0.2">
      <c r="B62" s="4"/>
      <c r="K62" s="11"/>
      <c r="L62" s="2"/>
      <c r="M62" s="4"/>
      <c r="N62" s="4"/>
      <c r="O62" s="4"/>
      <c r="P62" s="4"/>
      <c r="Q62" s="4"/>
    </row>
    <row r="63" spans="1:17" ht="15.75" customHeight="1" x14ac:dyDescent="0.2">
      <c r="A63" s="31"/>
      <c r="B63" s="4"/>
      <c r="K63" s="11"/>
      <c r="L63" s="2"/>
      <c r="M63" s="4"/>
      <c r="N63" s="4"/>
      <c r="O63" s="4"/>
      <c r="P63" s="4"/>
      <c r="Q63" s="4"/>
    </row>
    <row r="64" spans="1:17" ht="15.75" customHeight="1" x14ac:dyDescent="0.2">
      <c r="A64" s="31"/>
      <c r="B64" s="4"/>
      <c r="K64" s="11"/>
      <c r="L64" s="2"/>
      <c r="M64" s="4"/>
      <c r="N64" s="4"/>
      <c r="O64" s="4"/>
      <c r="P64" s="4"/>
      <c r="Q64" s="4"/>
    </row>
    <row r="65" spans="1:17" ht="15.75" customHeight="1" x14ac:dyDescent="0.2">
      <c r="A65" s="31"/>
      <c r="B65" s="4"/>
      <c r="K65" s="11"/>
      <c r="L65" s="2"/>
      <c r="M65" s="4"/>
      <c r="N65" s="4"/>
      <c r="O65" s="4"/>
      <c r="P65" s="4"/>
      <c r="Q65" s="4"/>
    </row>
    <row r="66" spans="1:17" ht="15.75" customHeight="1" x14ac:dyDescent="0.2">
      <c r="A66" s="31"/>
      <c r="B66" s="4"/>
      <c r="K66" s="11"/>
      <c r="L66" s="2"/>
      <c r="M66" s="4"/>
      <c r="N66" s="4"/>
      <c r="O66" s="4"/>
      <c r="P66" s="4"/>
      <c r="Q66" s="4"/>
    </row>
    <row r="67" spans="1:17" ht="15.75" customHeight="1" x14ac:dyDescent="0.2">
      <c r="A67" s="31"/>
      <c r="B67" s="1"/>
      <c r="K67" s="11"/>
      <c r="L67" s="2"/>
      <c r="M67" s="4"/>
      <c r="N67" s="4"/>
      <c r="O67" s="4"/>
      <c r="P67" s="4"/>
      <c r="Q67" s="4"/>
    </row>
    <row r="68" spans="1:17" ht="15.75" customHeight="1" x14ac:dyDescent="0.2">
      <c r="B68" s="22"/>
      <c r="K68" s="11"/>
      <c r="L68" s="2"/>
      <c r="M68" s="4"/>
      <c r="N68" s="4"/>
      <c r="O68" s="4"/>
      <c r="P68" s="4"/>
      <c r="Q68" s="4"/>
    </row>
    <row r="69" spans="1:17" ht="16.5" customHeight="1" x14ac:dyDescent="0.2">
      <c r="B69" s="4"/>
      <c r="K69" s="4"/>
      <c r="L69" s="2"/>
      <c r="M69" s="4"/>
      <c r="N69" s="4"/>
      <c r="O69" s="4"/>
      <c r="P69" s="4"/>
      <c r="Q69" s="4"/>
    </row>
    <row r="70" spans="1:17" ht="15.75" customHeight="1" x14ac:dyDescent="0.2">
      <c r="B70" s="4"/>
      <c r="K70" s="11"/>
      <c r="L70" s="2"/>
      <c r="M70" s="4"/>
      <c r="N70" s="4"/>
      <c r="O70" s="4"/>
      <c r="P70" s="4"/>
      <c r="Q70" s="4"/>
    </row>
    <row r="71" spans="1:17" ht="15.75" customHeight="1" x14ac:dyDescent="0.2">
      <c r="B71" s="4"/>
      <c r="K71" s="11"/>
      <c r="L71" s="2"/>
      <c r="M71" s="4"/>
      <c r="N71" s="4"/>
      <c r="O71" s="4"/>
      <c r="P71" s="4"/>
      <c r="Q71" s="4"/>
    </row>
    <row r="72" spans="1:17" ht="15.75" customHeight="1" x14ac:dyDescent="0.2">
      <c r="B72" s="4"/>
      <c r="K72" s="11"/>
      <c r="L72" s="2"/>
      <c r="M72" s="4"/>
      <c r="N72" s="4"/>
      <c r="O72" s="4"/>
      <c r="P72" s="4"/>
      <c r="Q72" s="4"/>
    </row>
    <row r="73" spans="1:17" ht="15.75" customHeight="1" x14ac:dyDescent="0.2">
      <c r="B73" s="4"/>
      <c r="K73" s="11"/>
      <c r="L73" s="2"/>
      <c r="M73" s="4"/>
      <c r="N73" s="4"/>
      <c r="O73" s="4"/>
      <c r="P73" s="4"/>
      <c r="Q73" s="4"/>
    </row>
    <row r="74" spans="1:17" ht="15.75" customHeight="1" x14ac:dyDescent="0.2">
      <c r="B74" s="4"/>
      <c r="K74" s="11"/>
      <c r="L74" s="2"/>
      <c r="M74" s="4"/>
      <c r="N74" s="4"/>
      <c r="O74" s="4"/>
      <c r="P74" s="4"/>
      <c r="Q74" s="4"/>
    </row>
    <row r="75" spans="1:17" ht="15.75" customHeight="1" x14ac:dyDescent="0.2">
      <c r="B75" s="4"/>
      <c r="K75" s="11"/>
      <c r="L75" s="2"/>
      <c r="M75" s="4"/>
      <c r="N75" s="4"/>
      <c r="O75" s="4"/>
      <c r="P75" s="4"/>
      <c r="Q75" s="4"/>
    </row>
    <row r="76" spans="1:17" ht="15.75" customHeight="1" x14ac:dyDescent="0.2">
      <c r="B76" s="4"/>
      <c r="K76" s="11"/>
      <c r="L76" s="2"/>
      <c r="M76" s="4"/>
      <c r="N76" s="4"/>
      <c r="O76" s="4"/>
      <c r="P76" s="4"/>
      <c r="Q76" s="4"/>
    </row>
    <row r="77" spans="1:17" ht="15.75" customHeight="1" x14ac:dyDescent="0.2">
      <c r="B77" s="4"/>
      <c r="K77" s="11"/>
      <c r="L77" s="2"/>
      <c r="M77" s="4"/>
      <c r="N77" s="4"/>
      <c r="O77" s="4"/>
      <c r="P77" s="4"/>
      <c r="Q77" s="4"/>
    </row>
    <row r="78" spans="1:17" ht="15.75" customHeight="1" x14ac:dyDescent="0.2">
      <c r="B78" s="4"/>
      <c r="K78" s="11"/>
      <c r="L78" s="2"/>
      <c r="M78" s="4"/>
      <c r="N78" s="4"/>
      <c r="O78" s="4"/>
      <c r="P78" s="4"/>
      <c r="Q78" s="4"/>
    </row>
    <row r="79" spans="1:17" ht="15.75" customHeight="1" x14ac:dyDescent="0.2">
      <c r="B79" s="4"/>
      <c r="K79" s="11"/>
      <c r="L79" s="2"/>
      <c r="M79" s="4"/>
      <c r="N79" s="4"/>
      <c r="O79" s="4"/>
      <c r="P79" s="4"/>
      <c r="Q79" s="4"/>
    </row>
    <row r="80" spans="1:17" ht="15.75" customHeight="1" x14ac:dyDescent="0.2">
      <c r="B80" s="4"/>
      <c r="K80" s="11"/>
      <c r="L80" s="2"/>
      <c r="M80" s="4"/>
      <c r="N80" s="4"/>
      <c r="O80" s="4"/>
      <c r="P80" s="4"/>
      <c r="Q80" s="4"/>
    </row>
    <row r="81" spans="2:17" ht="15.75" customHeight="1" x14ac:dyDescent="0.2">
      <c r="B81" s="4"/>
      <c r="K81" s="11"/>
      <c r="L81" s="2"/>
      <c r="M81" s="4"/>
      <c r="N81" s="4"/>
      <c r="O81" s="4"/>
      <c r="P81" s="4"/>
      <c r="Q81" s="4"/>
    </row>
    <row r="82" spans="2:17" ht="15.75" customHeight="1" x14ac:dyDescent="0.2">
      <c r="B82" s="4"/>
      <c r="K82" s="11"/>
      <c r="L82" s="2"/>
      <c r="M82" s="4"/>
      <c r="N82" s="4"/>
      <c r="O82" s="4"/>
      <c r="P82" s="4"/>
      <c r="Q82" s="4"/>
    </row>
    <row r="83" spans="2:17" ht="15.75" customHeight="1" x14ac:dyDescent="0.2">
      <c r="B83" s="4"/>
      <c r="K83" s="11"/>
      <c r="L83" s="2"/>
      <c r="M83" s="4"/>
      <c r="N83" s="4"/>
      <c r="O83" s="4"/>
      <c r="P83" s="4"/>
      <c r="Q83" s="4"/>
    </row>
    <row r="84" spans="2:17" ht="15.75" customHeight="1" x14ac:dyDescent="0.2">
      <c r="B84" s="4"/>
      <c r="K84" s="11"/>
      <c r="L84" s="2"/>
      <c r="M84" s="4"/>
      <c r="N84" s="4"/>
      <c r="O84" s="4"/>
      <c r="P84" s="4"/>
      <c r="Q84" s="4"/>
    </row>
    <row r="85" spans="2:17" ht="15.75" customHeight="1" x14ac:dyDescent="0.2">
      <c r="B85" s="4"/>
      <c r="K85" s="11"/>
      <c r="L85" s="2"/>
      <c r="M85" s="4"/>
      <c r="N85" s="4"/>
      <c r="O85" s="4"/>
      <c r="P85" s="4"/>
      <c r="Q85" s="4"/>
    </row>
    <row r="86" spans="2:17" ht="15.75" customHeight="1" x14ac:dyDescent="0.2">
      <c r="B86" s="4"/>
      <c r="K86" s="11"/>
      <c r="L86" s="2"/>
      <c r="M86" s="4"/>
      <c r="N86" s="4"/>
      <c r="O86" s="4"/>
      <c r="P86" s="4"/>
      <c r="Q86" s="4"/>
    </row>
    <row r="87" spans="2:17" ht="15.75" customHeight="1" x14ac:dyDescent="0.2">
      <c r="B87" s="4"/>
      <c r="K87" s="11"/>
      <c r="L87" s="2"/>
      <c r="M87" s="4"/>
      <c r="N87" s="4"/>
      <c r="O87" s="4"/>
      <c r="P87" s="4"/>
      <c r="Q87" s="4"/>
    </row>
    <row r="88" spans="2:17" ht="15.75" customHeight="1" x14ac:dyDescent="0.2">
      <c r="B88" s="4"/>
      <c r="K88" s="11"/>
      <c r="L88" s="2"/>
      <c r="M88" s="4"/>
      <c r="N88" s="4"/>
      <c r="O88" s="4"/>
      <c r="P88" s="4"/>
      <c r="Q88" s="4"/>
    </row>
    <row r="89" spans="2:17" ht="15.75" customHeight="1" x14ac:dyDescent="0.2">
      <c r="B89" s="4"/>
      <c r="K89" s="11"/>
      <c r="L89" s="2"/>
      <c r="M89" s="4"/>
      <c r="N89" s="4"/>
      <c r="O89" s="4"/>
      <c r="P89" s="4"/>
      <c r="Q89" s="4"/>
    </row>
    <row r="90" spans="2:17" ht="15.75" customHeight="1" x14ac:dyDescent="0.2">
      <c r="B90" s="4"/>
      <c r="K90" s="11"/>
      <c r="L90" s="2"/>
      <c r="M90" s="4"/>
      <c r="N90" s="4"/>
      <c r="O90" s="4"/>
      <c r="P90" s="4"/>
      <c r="Q90" s="4"/>
    </row>
    <row r="91" spans="2:17" ht="15.75" customHeight="1" x14ac:dyDescent="0.2">
      <c r="B91" s="4"/>
      <c r="K91" s="11"/>
      <c r="L91" s="2"/>
      <c r="M91" s="4"/>
      <c r="N91" s="4"/>
      <c r="O91" s="4"/>
      <c r="P91" s="4"/>
      <c r="Q91" s="4"/>
    </row>
    <row r="92" spans="2:17" ht="15.75" customHeight="1" x14ac:dyDescent="0.2">
      <c r="B92" s="26"/>
      <c r="K92" s="11"/>
      <c r="L92" s="2"/>
      <c r="M92" s="4"/>
      <c r="N92" s="4"/>
      <c r="O92" s="4"/>
      <c r="P92" s="4"/>
      <c r="Q92" s="4"/>
    </row>
    <row r="93" spans="2:17" ht="15.75" customHeight="1" x14ac:dyDescent="0.2">
      <c r="B93" s="31"/>
      <c r="K93" s="11"/>
      <c r="L93" s="2"/>
      <c r="M93" s="4"/>
      <c r="N93" s="4"/>
      <c r="O93" s="4"/>
      <c r="P93" s="4"/>
      <c r="Q93" s="4"/>
    </row>
    <row r="94" spans="2:17" ht="15.75" customHeight="1" x14ac:dyDescent="0.2">
      <c r="B94" s="22"/>
      <c r="K94" s="11"/>
      <c r="L94" s="2"/>
      <c r="M94" s="4"/>
      <c r="N94" s="4"/>
      <c r="O94" s="4"/>
      <c r="P94" s="4"/>
      <c r="Q94" s="4"/>
    </row>
    <row r="95" spans="2:17" ht="15.75" customHeight="1" x14ac:dyDescent="0.2">
      <c r="B95" s="4"/>
      <c r="K95" s="11"/>
      <c r="L95" s="2"/>
      <c r="M95" s="4"/>
      <c r="N95" s="4"/>
      <c r="O95" s="4"/>
      <c r="P95" s="4"/>
      <c r="Q95" s="4"/>
    </row>
    <row r="96" spans="2:17" ht="15.75" customHeight="1" x14ac:dyDescent="0.2">
      <c r="B96" s="4"/>
      <c r="K96" s="4"/>
      <c r="L96" s="2"/>
      <c r="M96" s="4"/>
      <c r="N96" s="4"/>
      <c r="O96" s="4"/>
      <c r="P96" s="4"/>
      <c r="Q96" s="4"/>
    </row>
    <row r="97" spans="2:17" ht="15.75" customHeight="1" x14ac:dyDescent="0.2">
      <c r="B97" s="4"/>
      <c r="K97" s="11"/>
      <c r="L97" s="2"/>
      <c r="M97" s="4"/>
      <c r="N97" s="4"/>
      <c r="O97" s="4"/>
      <c r="P97" s="4"/>
      <c r="Q97" s="4"/>
    </row>
    <row r="98" spans="2:17" ht="15.75" customHeight="1" x14ac:dyDescent="0.2">
      <c r="B98" s="4"/>
      <c r="K98" s="11"/>
      <c r="L98" s="2"/>
      <c r="M98" s="4"/>
      <c r="N98" s="4"/>
      <c r="O98" s="4"/>
      <c r="P98" s="4"/>
      <c r="Q98" s="4"/>
    </row>
    <row r="99" spans="2:17" ht="15.75" customHeight="1" x14ac:dyDescent="0.2">
      <c r="B99" s="4"/>
      <c r="K99" s="11"/>
      <c r="L99" s="2"/>
      <c r="M99" s="4"/>
      <c r="N99" s="4"/>
      <c r="O99" s="4"/>
      <c r="P99" s="4"/>
      <c r="Q99" s="4"/>
    </row>
    <row r="100" spans="2:17" ht="15.75" customHeight="1" x14ac:dyDescent="0.2">
      <c r="B100" s="4"/>
      <c r="K100" s="11"/>
      <c r="L100" s="2"/>
      <c r="M100" s="4"/>
      <c r="N100" s="4"/>
      <c r="O100" s="4"/>
      <c r="P100" s="4"/>
      <c r="Q100" s="4"/>
    </row>
    <row r="101" spans="2:17" ht="16.5" customHeight="1" x14ac:dyDescent="0.2">
      <c r="B101" s="4"/>
      <c r="K101" s="11"/>
      <c r="L101" s="2"/>
      <c r="M101" s="4"/>
      <c r="N101" s="4"/>
      <c r="O101" s="4"/>
      <c r="P101" s="4"/>
      <c r="Q101" s="4"/>
    </row>
    <row r="102" spans="2:17" ht="16.5" customHeight="1" x14ac:dyDescent="0.2">
      <c r="B102" s="4"/>
      <c r="K102" s="11"/>
      <c r="L102" s="2"/>
      <c r="M102" s="4"/>
      <c r="N102" s="4"/>
      <c r="O102" s="4"/>
      <c r="P102" s="4"/>
      <c r="Q102" s="4"/>
    </row>
    <row r="103" spans="2:17" ht="15.75" customHeight="1" x14ac:dyDescent="0.2">
      <c r="B103" s="33"/>
      <c r="K103" s="11"/>
      <c r="L103" s="2"/>
      <c r="M103" s="4"/>
      <c r="N103" s="4"/>
      <c r="O103" s="4"/>
      <c r="P103" s="4"/>
      <c r="Q103" s="4"/>
    </row>
    <row r="104" spans="2:17" ht="15.75" customHeight="1" x14ac:dyDescent="0.2">
      <c r="B104" s="22"/>
      <c r="K104" s="11"/>
      <c r="L104" s="2"/>
      <c r="M104" s="4"/>
      <c r="N104" s="4"/>
      <c r="O104" s="4"/>
      <c r="P104" s="4"/>
      <c r="Q104" s="4"/>
    </row>
    <row r="105" spans="2:17" ht="15.75" customHeight="1" x14ac:dyDescent="0.2">
      <c r="B105" s="4"/>
      <c r="K105" s="2"/>
      <c r="L105" s="2"/>
      <c r="M105" s="4"/>
      <c r="N105" s="4"/>
      <c r="O105" s="4"/>
      <c r="P105" s="4"/>
      <c r="Q105" s="4"/>
    </row>
    <row r="106" spans="2:17" ht="15.75" customHeight="1" x14ac:dyDescent="0.2">
      <c r="B106" s="4"/>
      <c r="K106" s="11"/>
      <c r="L106" s="2"/>
      <c r="M106" s="4"/>
      <c r="N106" s="4"/>
      <c r="O106" s="4"/>
      <c r="P106" s="4"/>
      <c r="Q106" s="4"/>
    </row>
    <row r="107" spans="2:17" ht="15.75" customHeight="1" x14ac:dyDescent="0.2">
      <c r="B107" s="4"/>
      <c r="K107" s="11"/>
      <c r="L107" s="2"/>
      <c r="M107" s="4"/>
      <c r="N107" s="4"/>
      <c r="O107" s="4"/>
      <c r="P107" s="4"/>
      <c r="Q107" s="4"/>
    </row>
    <row r="108" spans="2:17" ht="15.75" customHeight="1" x14ac:dyDescent="0.2">
      <c r="B108" s="4"/>
      <c r="K108" s="11"/>
      <c r="L108" s="2"/>
      <c r="M108" s="4"/>
      <c r="N108" s="4"/>
      <c r="O108" s="4"/>
      <c r="P108" s="4"/>
      <c r="Q108" s="4"/>
    </row>
    <row r="109" spans="2:17" ht="15.75" customHeight="1" x14ac:dyDescent="0.2">
      <c r="B109" s="4"/>
      <c r="K109" s="11"/>
      <c r="L109" s="2"/>
      <c r="M109" s="4"/>
      <c r="N109" s="4"/>
      <c r="O109" s="4"/>
      <c r="P109" s="4"/>
      <c r="Q109" s="4"/>
    </row>
    <row r="110" spans="2:17" ht="15.75" customHeight="1" x14ac:dyDescent="0.2">
      <c r="B110" s="4"/>
      <c r="K110" s="11"/>
      <c r="L110" s="2"/>
      <c r="M110" s="4"/>
      <c r="N110" s="4"/>
      <c r="O110" s="4"/>
      <c r="P110" s="4"/>
      <c r="Q110" s="4"/>
    </row>
    <row r="111" spans="2:17" ht="15.75" customHeight="1" x14ac:dyDescent="0.2">
      <c r="B111" s="4"/>
      <c r="K111" s="11"/>
      <c r="L111" s="2"/>
      <c r="M111" s="4"/>
      <c r="N111" s="4"/>
      <c r="O111" s="4"/>
      <c r="P111" s="4"/>
      <c r="Q111" s="4"/>
    </row>
    <row r="112" spans="2:17" ht="15.75" customHeight="1" x14ac:dyDescent="0.2">
      <c r="B112" s="4"/>
      <c r="K112" s="11"/>
      <c r="L112" s="2"/>
      <c r="M112" s="4"/>
      <c r="N112" s="4"/>
      <c r="O112" s="4"/>
      <c r="P112" s="4"/>
      <c r="Q112" s="4"/>
    </row>
    <row r="113" spans="2:17" ht="15.75" customHeight="1" x14ac:dyDescent="0.2">
      <c r="B113" s="4"/>
      <c r="K113" s="11"/>
      <c r="L113" s="2"/>
      <c r="M113" s="4"/>
      <c r="N113" s="4"/>
      <c r="O113" s="4"/>
      <c r="P113" s="4"/>
      <c r="Q113" s="4"/>
    </row>
    <row r="114" spans="2:17" ht="15.75" customHeight="1" x14ac:dyDescent="0.2">
      <c r="B114" s="4"/>
      <c r="K114" s="11"/>
      <c r="L114" s="2"/>
      <c r="M114" s="4"/>
      <c r="N114" s="4"/>
      <c r="O114" s="4"/>
      <c r="P114" s="4"/>
      <c r="Q114" s="4"/>
    </row>
    <row r="115" spans="2:17" ht="15.75" customHeight="1" x14ac:dyDescent="0.2">
      <c r="B115" s="4"/>
      <c r="K115" s="2"/>
      <c r="L115" s="2"/>
      <c r="M115" s="4"/>
      <c r="N115" s="4"/>
      <c r="O115" s="4"/>
      <c r="P115" s="4"/>
      <c r="Q115" s="4"/>
    </row>
    <row r="116" spans="2:17" ht="15.75" customHeight="1" x14ac:dyDescent="0.2">
      <c r="B116" s="4"/>
      <c r="K116" s="11"/>
      <c r="L116" s="2"/>
      <c r="M116" s="4"/>
      <c r="N116" s="4"/>
      <c r="O116" s="4"/>
      <c r="P116" s="4"/>
      <c r="Q116" s="4"/>
    </row>
    <row r="117" spans="2:17" ht="15.75" customHeight="1" x14ac:dyDescent="0.2">
      <c r="B117" s="4"/>
      <c r="K117" s="11"/>
      <c r="L117" s="2"/>
      <c r="M117" s="4"/>
      <c r="N117" s="4"/>
      <c r="O117" s="4"/>
      <c r="P117" s="4"/>
      <c r="Q117" s="4"/>
    </row>
    <row r="118" spans="2:17" ht="15.75" customHeight="1" x14ac:dyDescent="0.2">
      <c r="B118" s="4"/>
      <c r="K118" s="2"/>
      <c r="L118" s="2"/>
      <c r="M118" s="4"/>
      <c r="N118" s="4"/>
      <c r="O118" s="4"/>
      <c r="P118" s="4"/>
      <c r="Q118" s="4"/>
    </row>
    <row r="119" spans="2:17" ht="15.75" customHeight="1" x14ac:dyDescent="0.2">
      <c r="B119" s="4"/>
      <c r="K119" s="11"/>
      <c r="L119" s="2"/>
      <c r="M119" s="4"/>
      <c r="N119" s="4"/>
      <c r="O119" s="4"/>
      <c r="P119" s="4"/>
      <c r="Q119" s="4"/>
    </row>
    <row r="120" spans="2:17" ht="15.75" customHeight="1" x14ac:dyDescent="0.2">
      <c r="B120" s="4"/>
      <c r="K120" s="11"/>
      <c r="L120" s="2"/>
      <c r="M120" s="4"/>
      <c r="N120" s="4"/>
      <c r="O120" s="4"/>
      <c r="P120" s="4"/>
      <c r="Q120" s="4"/>
    </row>
    <row r="121" spans="2:17" ht="15.75" customHeight="1" x14ac:dyDescent="0.2">
      <c r="B121" s="4"/>
      <c r="K121" s="11"/>
      <c r="L121" s="2"/>
      <c r="M121" s="4"/>
      <c r="N121" s="4"/>
      <c r="O121" s="4"/>
      <c r="P121" s="4"/>
      <c r="Q121" s="4"/>
    </row>
    <row r="122" spans="2:17" ht="15.75" customHeight="1" x14ac:dyDescent="0.2">
      <c r="B122" s="4"/>
      <c r="K122" s="11"/>
      <c r="L122" s="2"/>
      <c r="M122" s="4"/>
      <c r="N122" s="4"/>
      <c r="O122" s="4"/>
      <c r="P122" s="4"/>
      <c r="Q122" s="4"/>
    </row>
    <row r="123" spans="2:17" ht="15.75" customHeight="1" x14ac:dyDescent="0.2">
      <c r="B123" s="28"/>
      <c r="K123" s="11"/>
      <c r="L123" s="2"/>
      <c r="M123" s="4"/>
      <c r="N123" s="4"/>
      <c r="O123" s="4"/>
      <c r="P123" s="4"/>
      <c r="Q123" s="4"/>
    </row>
    <row r="124" spans="2:17" ht="15.75" customHeight="1" x14ac:dyDescent="0.2">
      <c r="B124" s="22"/>
      <c r="K124" s="11"/>
      <c r="L124" s="2"/>
      <c r="M124" s="4"/>
      <c r="N124" s="4"/>
      <c r="O124" s="4"/>
      <c r="P124" s="4"/>
      <c r="Q124" s="4"/>
    </row>
    <row r="125" spans="2:17" ht="15.75" customHeight="1" x14ac:dyDescent="0.2">
      <c r="B125" s="4"/>
      <c r="K125" s="11"/>
      <c r="L125" s="2"/>
      <c r="M125" s="4"/>
      <c r="N125" s="4"/>
      <c r="O125" s="4"/>
      <c r="P125" s="4"/>
      <c r="Q125" s="4"/>
    </row>
    <row r="126" spans="2:17" ht="15.75" customHeight="1" x14ac:dyDescent="0.2">
      <c r="B126" s="4"/>
      <c r="K126" s="11"/>
      <c r="L126" s="2"/>
      <c r="M126" s="4"/>
      <c r="N126" s="4"/>
      <c r="O126" s="4"/>
      <c r="P126" s="4"/>
      <c r="Q126" s="4"/>
    </row>
    <row r="127" spans="2:17" ht="15.75" customHeight="1" x14ac:dyDescent="0.2">
      <c r="B127" s="4"/>
      <c r="K127" s="4"/>
      <c r="L127" s="2"/>
      <c r="M127" s="4"/>
      <c r="N127" s="4"/>
      <c r="O127" s="4"/>
      <c r="P127" s="4"/>
      <c r="Q127" s="4"/>
    </row>
    <row r="128" spans="2:17" ht="15.75" customHeight="1" x14ac:dyDescent="0.2">
      <c r="B128" s="4"/>
      <c r="K128" s="11"/>
      <c r="L128" s="2"/>
      <c r="M128" s="4"/>
      <c r="N128" s="4"/>
      <c r="O128" s="4"/>
      <c r="P128" s="4"/>
      <c r="Q128" s="4"/>
    </row>
    <row r="129" spans="2:17" ht="15.75" customHeight="1" x14ac:dyDescent="0.2">
      <c r="B129" s="4"/>
      <c r="K129" s="11"/>
      <c r="L129" s="2"/>
      <c r="M129" s="4"/>
      <c r="N129" s="4"/>
      <c r="O129" s="4"/>
      <c r="P129" s="4"/>
      <c r="Q129" s="4"/>
    </row>
    <row r="130" spans="2:17" ht="15.75" customHeight="1" x14ac:dyDescent="0.2">
      <c r="B130" s="4"/>
      <c r="K130" s="11"/>
      <c r="L130" s="2"/>
      <c r="M130" s="4"/>
      <c r="N130" s="4"/>
      <c r="O130" s="4"/>
      <c r="P130" s="4"/>
      <c r="Q130" s="4"/>
    </row>
    <row r="131" spans="2:17" ht="15.75" customHeight="1" x14ac:dyDescent="0.2">
      <c r="B131" s="4"/>
      <c r="K131" s="11"/>
      <c r="L131" s="2"/>
      <c r="M131" s="4"/>
      <c r="N131" s="4"/>
      <c r="O131" s="4"/>
      <c r="P131" s="4"/>
      <c r="Q131" s="4"/>
    </row>
    <row r="132" spans="2:17" ht="15.75" customHeight="1" x14ac:dyDescent="0.2">
      <c r="B132" s="4"/>
      <c r="K132" s="11"/>
      <c r="L132" s="2"/>
      <c r="M132" s="4"/>
      <c r="N132" s="4"/>
      <c r="O132" s="4"/>
      <c r="P132" s="4"/>
      <c r="Q132" s="4"/>
    </row>
    <row r="133" spans="2:17" ht="15.75" customHeight="1" x14ac:dyDescent="0.2">
      <c r="B133" s="26"/>
      <c r="K133" s="11"/>
      <c r="L133" s="2"/>
      <c r="M133" s="4"/>
      <c r="N133" s="4"/>
      <c r="O133" s="4"/>
      <c r="P133" s="4"/>
      <c r="Q133" s="4"/>
    </row>
    <row r="134" spans="2:17" ht="15.75" customHeight="1" x14ac:dyDescent="0.2">
      <c r="B134" s="33"/>
      <c r="K134" s="11"/>
      <c r="L134" s="2"/>
      <c r="M134" s="4"/>
      <c r="N134" s="4"/>
      <c r="O134" s="4"/>
      <c r="P134" s="4"/>
      <c r="Q134" s="4"/>
    </row>
    <row r="135" spans="2:17" ht="15.75" customHeight="1" x14ac:dyDescent="0.2">
      <c r="B135" s="22"/>
      <c r="K135" s="11"/>
      <c r="L135" s="2"/>
      <c r="M135" s="4"/>
      <c r="N135" s="4"/>
      <c r="O135" s="4"/>
      <c r="P135" s="4"/>
      <c r="Q135" s="4"/>
    </row>
    <row r="136" spans="2:17" ht="15.75" customHeight="1" x14ac:dyDescent="0.2">
      <c r="B136" s="4"/>
      <c r="K136" s="4"/>
      <c r="L136" s="2"/>
      <c r="M136" s="4"/>
      <c r="N136" s="4"/>
      <c r="O136" s="4"/>
      <c r="P136" s="4"/>
      <c r="Q136" s="4"/>
    </row>
    <row r="137" spans="2:17" ht="15.75" customHeight="1" x14ac:dyDescent="0.2">
      <c r="B137" s="4"/>
      <c r="K137" s="11"/>
      <c r="L137" s="2"/>
      <c r="M137" s="4"/>
      <c r="N137" s="4"/>
      <c r="O137" s="4"/>
      <c r="P137" s="4"/>
      <c r="Q137" s="4"/>
    </row>
    <row r="138" spans="2:17" ht="15.75" customHeight="1" x14ac:dyDescent="0.2">
      <c r="B138" s="4"/>
      <c r="K138" s="11"/>
      <c r="L138" s="2"/>
      <c r="M138" s="4"/>
      <c r="N138" s="4"/>
      <c r="O138" s="4"/>
      <c r="P138" s="4"/>
      <c r="Q138" s="4"/>
    </row>
    <row r="139" spans="2:17" ht="15.75" customHeight="1" x14ac:dyDescent="0.2">
      <c r="B139" s="4"/>
      <c r="K139" s="11"/>
      <c r="L139" s="2"/>
      <c r="M139" s="4"/>
      <c r="N139" s="4"/>
      <c r="O139" s="4"/>
      <c r="P139" s="4"/>
      <c r="Q139" s="4"/>
    </row>
    <row r="140" spans="2:17" ht="15.75" customHeight="1" x14ac:dyDescent="0.2">
      <c r="B140" s="4"/>
      <c r="K140" s="2"/>
      <c r="L140" s="2"/>
      <c r="M140" s="4"/>
      <c r="N140" s="4"/>
      <c r="O140" s="4"/>
      <c r="P140" s="4"/>
      <c r="Q140" s="4"/>
    </row>
    <row r="141" spans="2:17" ht="15.75" customHeight="1" x14ac:dyDescent="0.2">
      <c r="B141" s="4"/>
      <c r="K141" s="11"/>
      <c r="L141" s="2"/>
      <c r="M141" s="4"/>
      <c r="N141" s="4"/>
      <c r="O141" s="4"/>
      <c r="P141" s="4"/>
      <c r="Q141" s="4"/>
    </row>
    <row r="142" spans="2:17" ht="15.75" customHeight="1" x14ac:dyDescent="0.2">
      <c r="B142" s="1"/>
      <c r="K142" s="11"/>
      <c r="L142" s="2"/>
      <c r="M142" s="4"/>
      <c r="N142" s="4"/>
      <c r="O142" s="4"/>
      <c r="P142" s="4"/>
      <c r="Q142" s="4"/>
    </row>
    <row r="143" spans="2:17" ht="15.75" customHeight="1" x14ac:dyDescent="0.2">
      <c r="B143" s="22"/>
      <c r="K143" s="11"/>
      <c r="L143" s="2"/>
      <c r="M143" s="4"/>
      <c r="N143" s="4"/>
      <c r="O143" s="4"/>
      <c r="P143" s="4"/>
      <c r="Q143" s="4"/>
    </row>
    <row r="144" spans="2:17" ht="15.75" customHeight="1" x14ac:dyDescent="0.2">
      <c r="B144" s="4"/>
      <c r="K144" s="11"/>
      <c r="L144" s="2"/>
      <c r="M144" s="4"/>
      <c r="N144" s="4"/>
      <c r="O144" s="4"/>
      <c r="P144" s="4"/>
      <c r="Q144" s="4"/>
    </row>
    <row r="145" spans="2:17" ht="15.75" customHeight="1" x14ac:dyDescent="0.2">
      <c r="B145" s="4"/>
      <c r="K145" s="2"/>
      <c r="L145" s="2"/>
      <c r="M145" s="4"/>
      <c r="N145" s="4"/>
      <c r="O145" s="4"/>
      <c r="P145" s="4"/>
      <c r="Q145" s="4"/>
    </row>
    <row r="146" spans="2:17" ht="15.75" customHeight="1" x14ac:dyDescent="0.2">
      <c r="B146" s="4"/>
      <c r="K146" s="2"/>
      <c r="L146" s="2"/>
      <c r="M146" s="4"/>
      <c r="N146" s="4"/>
      <c r="O146" s="4"/>
      <c r="P146" s="4"/>
      <c r="Q146" s="4"/>
    </row>
    <row r="147" spans="2:17" ht="15.75" customHeight="1" x14ac:dyDescent="0.2">
      <c r="B147" s="4"/>
      <c r="K147" s="27"/>
      <c r="L147" s="2"/>
      <c r="M147" s="4"/>
      <c r="N147" s="4"/>
      <c r="O147" s="4"/>
      <c r="P147" s="4"/>
      <c r="Q147" s="4"/>
    </row>
    <row r="148" spans="2:17" ht="15.75" customHeight="1" x14ac:dyDescent="0.2">
      <c r="B148" s="4"/>
      <c r="K148" s="4"/>
      <c r="L148" s="2"/>
      <c r="M148" s="4"/>
      <c r="N148" s="4"/>
      <c r="O148" s="4"/>
      <c r="P148" s="4"/>
      <c r="Q148" s="4"/>
    </row>
    <row r="149" spans="2:17" ht="15.75" customHeight="1" x14ac:dyDescent="0.2">
      <c r="B149" s="4"/>
      <c r="K149" s="4"/>
      <c r="L149" s="2"/>
      <c r="M149" s="4"/>
      <c r="N149" s="4"/>
      <c r="O149" s="4"/>
      <c r="P149" s="4"/>
      <c r="Q149" s="4"/>
    </row>
    <row r="150" spans="2:17" ht="15.75" customHeight="1" x14ac:dyDescent="0.2">
      <c r="B150" s="4"/>
      <c r="K150" s="11"/>
      <c r="L150" s="2"/>
      <c r="M150" s="4"/>
      <c r="N150" s="4"/>
      <c r="O150" s="4"/>
      <c r="P150" s="4"/>
      <c r="Q150" s="4"/>
    </row>
    <row r="151" spans="2:17" ht="15.75" customHeight="1" x14ac:dyDescent="0.2">
      <c r="B151" s="4"/>
      <c r="K151" s="2"/>
      <c r="L151" s="2"/>
      <c r="M151" s="4"/>
      <c r="N151" s="4"/>
      <c r="O151" s="4"/>
      <c r="P151" s="4"/>
      <c r="Q151" s="4"/>
    </row>
    <row r="152" spans="2:17" ht="15.75" customHeight="1" x14ac:dyDescent="0.2">
      <c r="B152" s="30"/>
      <c r="K152" s="11"/>
      <c r="L152" s="2"/>
      <c r="M152" s="4"/>
      <c r="N152" s="4"/>
      <c r="O152" s="4"/>
      <c r="P152" s="4"/>
      <c r="Q152" s="4"/>
    </row>
    <row r="153" spans="2:17" ht="15.75" customHeight="1" x14ac:dyDescent="0.2">
      <c r="B153" s="22"/>
      <c r="K153" s="11"/>
      <c r="L153" s="2"/>
      <c r="M153" s="4"/>
      <c r="N153" s="4"/>
      <c r="O153" s="4"/>
      <c r="P153" s="4"/>
      <c r="Q153" s="4"/>
    </row>
    <row r="154" spans="2:17" ht="15.75" customHeight="1" x14ac:dyDescent="0.2">
      <c r="B154" s="4"/>
      <c r="K154" s="11"/>
      <c r="L154" s="2"/>
      <c r="M154" s="4"/>
      <c r="N154" s="4"/>
      <c r="O154" s="4"/>
      <c r="P154" s="4"/>
      <c r="Q154" s="4"/>
    </row>
    <row r="155" spans="2:17" ht="15.75" customHeight="1" x14ac:dyDescent="0.2">
      <c r="B155" s="4"/>
      <c r="K155" s="11"/>
      <c r="L155" s="2"/>
      <c r="M155" s="4"/>
      <c r="N155" s="4"/>
      <c r="O155" s="4"/>
      <c r="P155" s="4"/>
      <c r="Q155" s="4"/>
    </row>
    <row r="156" spans="2:17" ht="15.75" customHeight="1" x14ac:dyDescent="0.25">
      <c r="B156" s="4"/>
      <c r="K156" s="5"/>
    </row>
    <row r="157" spans="2:17" ht="15.75" customHeight="1" x14ac:dyDescent="0.2">
      <c r="B157" s="4"/>
      <c r="K157" s="4"/>
      <c r="L157" s="2"/>
      <c r="M157" s="4"/>
      <c r="N157" s="4"/>
      <c r="O157" s="4"/>
      <c r="P157" s="4"/>
      <c r="Q157" s="4"/>
    </row>
    <row r="158" spans="2:17" ht="15.75" customHeight="1" x14ac:dyDescent="0.2">
      <c r="B158" s="4"/>
      <c r="K158" s="11"/>
      <c r="L158" s="2"/>
      <c r="M158" s="4"/>
      <c r="N158" s="4"/>
      <c r="O158" s="4"/>
      <c r="P158" s="4"/>
      <c r="Q158" s="4"/>
    </row>
    <row r="159" spans="2:17" ht="15.75" customHeight="1" x14ac:dyDescent="0.2">
      <c r="B159" s="4"/>
      <c r="K159" s="11"/>
      <c r="L159" s="2"/>
      <c r="M159" s="4"/>
      <c r="N159" s="4"/>
      <c r="O159" s="4"/>
      <c r="P159" s="4"/>
      <c r="Q159" s="4"/>
    </row>
    <row r="160" spans="2:17" ht="15.75" customHeight="1" x14ac:dyDescent="0.2">
      <c r="B160" s="4"/>
      <c r="K160" s="11"/>
      <c r="L160" s="2"/>
      <c r="M160" s="4"/>
      <c r="N160" s="4"/>
      <c r="O160" s="4"/>
      <c r="P160" s="4"/>
      <c r="Q160" s="4"/>
    </row>
    <row r="161" spans="2:17" ht="15.75" customHeight="1" x14ac:dyDescent="0.2">
      <c r="B161" s="4"/>
      <c r="K161" s="11"/>
      <c r="L161" s="2"/>
      <c r="M161" s="4"/>
      <c r="N161" s="4"/>
      <c r="O161" s="4"/>
      <c r="P161" s="4"/>
      <c r="Q161" s="4"/>
    </row>
    <row r="162" spans="2:17" ht="15.75" customHeight="1" x14ac:dyDescent="0.2">
      <c r="B162" s="30"/>
      <c r="K162" s="11"/>
      <c r="L162" s="2"/>
      <c r="M162" s="4"/>
      <c r="N162" s="4"/>
      <c r="O162" s="4"/>
      <c r="P162" s="4"/>
      <c r="Q162" s="4"/>
    </row>
    <row r="163" spans="2:17" ht="15.75" customHeight="1" x14ac:dyDescent="0.2">
      <c r="B163" s="22"/>
      <c r="K163" s="11"/>
      <c r="L163" s="2"/>
      <c r="M163" s="4"/>
      <c r="N163" s="4"/>
      <c r="O163" s="4"/>
      <c r="P163" s="4"/>
      <c r="Q163" s="4"/>
    </row>
    <row r="164" spans="2:17" ht="15.75" customHeight="1" x14ac:dyDescent="0.2">
      <c r="B164" s="4"/>
      <c r="K164" s="11"/>
      <c r="L164" s="2"/>
      <c r="M164" s="4"/>
      <c r="N164" s="4"/>
      <c r="O164" s="4"/>
      <c r="P164" s="4"/>
      <c r="Q164" s="4"/>
    </row>
    <row r="165" spans="2:17" ht="15.75" customHeight="1" x14ac:dyDescent="0.2">
      <c r="B165" s="4"/>
      <c r="K165" s="11"/>
      <c r="L165" s="2"/>
      <c r="M165" s="4"/>
      <c r="N165" s="4"/>
      <c r="O165" s="4"/>
      <c r="P165" s="4"/>
      <c r="Q165" s="4"/>
    </row>
    <row r="166" spans="2:17" ht="15.75" customHeight="1" x14ac:dyDescent="0.2">
      <c r="B166" s="4"/>
      <c r="K166" s="11"/>
      <c r="L166" s="2"/>
      <c r="M166" s="4"/>
      <c r="N166" s="4"/>
      <c r="O166" s="4"/>
      <c r="P166" s="4"/>
      <c r="Q166" s="4"/>
    </row>
    <row r="167" spans="2:17" ht="15.75" customHeight="1" x14ac:dyDescent="0.25">
      <c r="B167" s="4"/>
      <c r="K167" s="5"/>
    </row>
    <row r="168" spans="2:17" ht="15.75" customHeight="1" x14ac:dyDescent="0.2">
      <c r="B168" s="4"/>
      <c r="K168" s="4"/>
      <c r="L168" s="2"/>
      <c r="M168" s="4"/>
      <c r="N168" s="4"/>
      <c r="O168" s="4"/>
      <c r="P168" s="4"/>
      <c r="Q168" s="4"/>
    </row>
    <row r="169" spans="2:17" ht="15.75" customHeight="1" x14ac:dyDescent="0.2">
      <c r="B169" s="4"/>
      <c r="K169" s="11"/>
      <c r="L169" s="2"/>
      <c r="M169" s="4"/>
      <c r="N169" s="4"/>
      <c r="O169" s="4"/>
      <c r="P169" s="4"/>
      <c r="Q169" s="4"/>
    </row>
    <row r="170" spans="2:17" ht="15.75" customHeight="1" x14ac:dyDescent="0.2">
      <c r="B170" s="4"/>
      <c r="K170" s="11"/>
      <c r="L170" s="2"/>
      <c r="M170" s="4"/>
      <c r="N170" s="4"/>
      <c r="O170" s="4"/>
      <c r="P170" s="4"/>
      <c r="Q170" s="4"/>
    </row>
    <row r="171" spans="2:17" ht="15.75" customHeight="1" x14ac:dyDescent="0.2">
      <c r="B171" s="26"/>
      <c r="K171" s="2"/>
      <c r="L171" s="2"/>
      <c r="M171" s="4"/>
      <c r="N171" s="4"/>
      <c r="O171" s="4"/>
      <c r="P171" s="4"/>
      <c r="Q171" s="4"/>
    </row>
    <row r="172" spans="2:17" ht="15.75" customHeight="1" x14ac:dyDescent="0.25">
      <c r="B172" s="30"/>
      <c r="K172" s="5"/>
    </row>
    <row r="173" spans="2:17" ht="15.75" customHeight="1" x14ac:dyDescent="0.2">
      <c r="B173" s="22"/>
      <c r="K173" s="11"/>
      <c r="L173" s="2"/>
      <c r="M173" s="4"/>
      <c r="N173" s="4"/>
      <c r="O173" s="4"/>
      <c r="P173" s="4"/>
      <c r="Q173" s="4"/>
    </row>
    <row r="174" spans="2:17" ht="15.75" customHeight="1" x14ac:dyDescent="0.2">
      <c r="B174" s="4"/>
      <c r="K174" s="11"/>
      <c r="L174" s="2"/>
      <c r="M174" s="4"/>
      <c r="N174" s="4"/>
      <c r="O174" s="4"/>
      <c r="P174" s="4"/>
      <c r="Q174" s="4"/>
    </row>
    <row r="175" spans="2:17" ht="15.75" customHeight="1" x14ac:dyDescent="0.2">
      <c r="B175" s="4"/>
      <c r="K175" s="11"/>
      <c r="L175" s="2"/>
      <c r="M175" s="4"/>
      <c r="N175" s="4"/>
      <c r="O175" s="4"/>
      <c r="P175" s="4"/>
      <c r="Q175" s="4"/>
    </row>
    <row r="176" spans="2:17" ht="15.75" customHeight="1" x14ac:dyDescent="0.2">
      <c r="B176" s="4"/>
      <c r="K176" s="11"/>
      <c r="L176" s="2"/>
      <c r="M176" s="4"/>
      <c r="N176" s="4"/>
      <c r="O176" s="4"/>
      <c r="P176" s="4"/>
      <c r="Q176" s="4"/>
    </row>
    <row r="177" spans="2:17" ht="15.75" customHeight="1" x14ac:dyDescent="0.2">
      <c r="B177" s="4"/>
      <c r="K177" s="11"/>
      <c r="L177" s="2"/>
      <c r="M177" s="4"/>
      <c r="N177" s="4"/>
      <c r="O177" s="4"/>
      <c r="P177" s="4"/>
      <c r="Q177" s="4"/>
    </row>
    <row r="178" spans="2:17" ht="15.75" customHeight="1" x14ac:dyDescent="0.2">
      <c r="B178" s="4"/>
      <c r="K178" s="11"/>
      <c r="L178" s="2"/>
      <c r="M178" s="4"/>
      <c r="N178" s="4"/>
      <c r="O178" s="4"/>
      <c r="P178" s="4"/>
      <c r="Q178" s="4"/>
    </row>
    <row r="179" spans="2:17" ht="15.75" customHeight="1" x14ac:dyDescent="0.2">
      <c r="B179" s="4"/>
      <c r="K179" s="11"/>
      <c r="L179" s="2"/>
      <c r="M179" s="4"/>
      <c r="N179" s="4"/>
      <c r="O179" s="4"/>
      <c r="P179" s="4"/>
      <c r="Q179" s="4"/>
    </row>
    <row r="180" spans="2:17" ht="15.75" customHeight="1" x14ac:dyDescent="0.2">
      <c r="B180" s="4"/>
      <c r="K180" s="11"/>
      <c r="L180" s="2"/>
      <c r="M180" s="4"/>
      <c r="N180" s="4"/>
      <c r="O180" s="4"/>
      <c r="P180" s="4"/>
      <c r="Q180" s="4"/>
    </row>
    <row r="181" spans="2:17" ht="15.75" customHeight="1" x14ac:dyDescent="0.2">
      <c r="B181" s="4"/>
      <c r="K181" s="11"/>
      <c r="L181" s="2"/>
      <c r="M181" s="4"/>
      <c r="N181" s="4"/>
      <c r="O181" s="4"/>
      <c r="P181" s="4"/>
      <c r="Q181" s="4"/>
    </row>
    <row r="182" spans="2:17" ht="15.75" customHeight="1" x14ac:dyDescent="0.2">
      <c r="B182" s="4"/>
      <c r="K182" s="4"/>
      <c r="L182" s="2"/>
      <c r="M182" s="4"/>
      <c r="N182" s="4"/>
      <c r="O182" s="4"/>
      <c r="P182" s="4"/>
      <c r="Q182" s="4"/>
    </row>
    <row r="183" spans="2:17" ht="15.75" customHeight="1" x14ac:dyDescent="0.2">
      <c r="B183" s="4"/>
      <c r="K183" s="4"/>
      <c r="L183" s="2"/>
      <c r="M183" s="4"/>
      <c r="N183" s="4"/>
      <c r="O183" s="4"/>
      <c r="P183" s="4"/>
      <c r="Q183" s="4"/>
    </row>
    <row r="184" spans="2:17" ht="15.75" customHeight="1" x14ac:dyDescent="0.2">
      <c r="B184" s="4"/>
      <c r="K184" s="4"/>
      <c r="L184" s="2"/>
      <c r="M184" s="4"/>
      <c r="N184" s="4"/>
      <c r="O184" s="4"/>
      <c r="P184" s="4"/>
      <c r="Q184" s="4"/>
    </row>
    <row r="185" spans="2:17" ht="15.75" customHeight="1" x14ac:dyDescent="0.2">
      <c r="B185" s="4"/>
      <c r="K185" s="4"/>
      <c r="L185" s="2"/>
      <c r="M185" s="4"/>
      <c r="N185" s="4"/>
      <c r="O185" s="4"/>
      <c r="P185" s="4"/>
      <c r="Q185" s="4"/>
    </row>
    <row r="186" spans="2:17" ht="15.75" customHeight="1" x14ac:dyDescent="0.2">
      <c r="B186" s="26"/>
      <c r="K186" s="4"/>
      <c r="L186" s="2"/>
      <c r="M186" s="4"/>
      <c r="N186" s="4"/>
      <c r="O186" s="4"/>
      <c r="P186" s="4"/>
      <c r="Q186" s="4"/>
    </row>
    <row r="187" spans="2:17" ht="15.75" customHeight="1" x14ac:dyDescent="0.2">
      <c r="B187" s="2"/>
      <c r="K187" s="11"/>
      <c r="L187" s="2"/>
      <c r="M187" s="4"/>
      <c r="N187" s="4"/>
      <c r="O187" s="4"/>
      <c r="P187" s="4"/>
      <c r="Q187" s="4"/>
    </row>
    <row r="188" spans="2:17" ht="15.75" customHeight="1" x14ac:dyDescent="0.2">
      <c r="B188" s="22"/>
      <c r="K188" s="11"/>
      <c r="L188" s="2"/>
      <c r="M188" s="4"/>
      <c r="N188" s="4"/>
      <c r="O188" s="4"/>
      <c r="P188" s="4"/>
      <c r="Q188" s="4"/>
    </row>
    <row r="189" spans="2:17" ht="15.75" customHeight="1" x14ac:dyDescent="0.2">
      <c r="B189" s="4"/>
      <c r="K189" s="4"/>
      <c r="L189" s="2"/>
      <c r="M189" s="4"/>
      <c r="N189" s="4"/>
      <c r="O189" s="4"/>
      <c r="P189" s="4"/>
      <c r="Q189" s="4"/>
    </row>
    <row r="190" spans="2:17" ht="15.75" customHeight="1" x14ac:dyDescent="0.2">
      <c r="B190" s="4"/>
      <c r="K190" s="11"/>
      <c r="L190" s="14"/>
      <c r="M190" s="11"/>
      <c r="N190" s="4"/>
      <c r="O190" s="4"/>
      <c r="P190" s="4"/>
      <c r="Q190" s="4"/>
    </row>
    <row r="191" spans="2:17" ht="15.75" customHeight="1" x14ac:dyDescent="0.2">
      <c r="B191" s="4"/>
      <c r="K191" s="11"/>
      <c r="L191" s="2"/>
      <c r="M191" s="4"/>
      <c r="N191" s="4"/>
      <c r="O191" s="4"/>
      <c r="P191" s="4"/>
      <c r="Q191" s="4"/>
    </row>
    <row r="192" spans="2:17" ht="15.75" customHeight="1" x14ac:dyDescent="0.2">
      <c r="B192" s="4"/>
      <c r="K192" s="2"/>
      <c r="L192" s="2"/>
      <c r="M192" s="4"/>
      <c r="N192" s="4"/>
      <c r="O192" s="4"/>
      <c r="P192" s="4"/>
      <c r="Q192" s="4"/>
    </row>
    <row r="193" spans="1:17" ht="15.75" customHeight="1" x14ac:dyDescent="0.2">
      <c r="B193" s="4"/>
      <c r="K193" s="4"/>
      <c r="L193" s="2"/>
      <c r="M193" s="4"/>
      <c r="N193" s="4"/>
      <c r="O193" s="4"/>
      <c r="P193" s="4"/>
      <c r="Q193" s="4"/>
    </row>
    <row r="194" spans="1:17" ht="15.75" customHeight="1" x14ac:dyDescent="0.2">
      <c r="B194" s="4"/>
      <c r="K194" s="2"/>
      <c r="L194" s="2"/>
      <c r="M194" s="4"/>
      <c r="N194" s="4"/>
      <c r="O194" s="4"/>
      <c r="P194" s="4"/>
      <c r="Q194" s="4"/>
    </row>
    <row r="195" spans="1:17" ht="15.75" customHeight="1" x14ac:dyDescent="0.2">
      <c r="B195" s="4"/>
      <c r="K195" s="11"/>
      <c r="L195" s="2"/>
      <c r="M195" s="4"/>
      <c r="N195" s="4"/>
      <c r="O195" s="4"/>
      <c r="P195" s="4"/>
      <c r="Q195" s="4"/>
    </row>
    <row r="196" spans="1:17" ht="16.5" customHeight="1" x14ac:dyDescent="0.2">
      <c r="B196" s="4"/>
      <c r="K196" s="11"/>
      <c r="L196" s="2"/>
      <c r="M196" s="4"/>
      <c r="N196" s="4"/>
      <c r="O196" s="4"/>
      <c r="P196" s="4"/>
      <c r="Q196" s="4"/>
    </row>
    <row r="197" spans="1:17" ht="15.75" customHeight="1" x14ac:dyDescent="0.2">
      <c r="B197" s="4"/>
      <c r="K197" s="2"/>
      <c r="L197" s="2"/>
      <c r="M197" s="4"/>
      <c r="N197" s="4"/>
      <c r="O197" s="4"/>
      <c r="P197" s="4"/>
      <c r="Q197" s="4"/>
    </row>
    <row r="198" spans="1:17" ht="15.75" customHeight="1" x14ac:dyDescent="0.2">
      <c r="B198" s="4"/>
      <c r="K198" s="2"/>
      <c r="L198" s="2"/>
      <c r="M198" s="4"/>
      <c r="N198" s="4"/>
      <c r="O198" s="4"/>
      <c r="P198" s="4"/>
      <c r="Q198" s="4"/>
    </row>
    <row r="199" spans="1:17" ht="15.75" customHeight="1" x14ac:dyDescent="0.2">
      <c r="B199" s="26"/>
      <c r="K199" s="2"/>
      <c r="L199" s="2"/>
      <c r="M199" s="4"/>
      <c r="N199" s="4"/>
      <c r="O199" s="4"/>
      <c r="P199" s="4"/>
      <c r="Q199" s="4"/>
    </row>
    <row r="200" spans="1:17" ht="15.75" customHeight="1" x14ac:dyDescent="0.25">
      <c r="B200" s="26"/>
      <c r="K200" s="5"/>
    </row>
    <row r="201" spans="1:17" ht="16.5" customHeight="1" x14ac:dyDescent="0.2">
      <c r="B201" s="22"/>
      <c r="K201" s="11"/>
      <c r="L201" s="2"/>
      <c r="M201" s="4"/>
      <c r="N201" s="4"/>
      <c r="O201" s="4"/>
      <c r="P201" s="4"/>
      <c r="Q201" s="4"/>
    </row>
    <row r="202" spans="1:17" ht="16.5" customHeight="1" x14ac:dyDescent="0.25">
      <c r="A202" s="5"/>
      <c r="B202" s="4"/>
      <c r="K202" s="4"/>
      <c r="L202" s="2"/>
      <c r="M202" s="4"/>
      <c r="N202" s="4"/>
      <c r="O202" s="4"/>
      <c r="P202" s="4"/>
      <c r="Q202" s="4"/>
    </row>
    <row r="203" spans="1:17" ht="16.5" customHeight="1" x14ac:dyDescent="0.25">
      <c r="A203" s="5"/>
      <c r="B203" s="4"/>
      <c r="K203" s="4"/>
      <c r="L203" s="2"/>
      <c r="M203" s="4"/>
      <c r="N203" s="4"/>
      <c r="O203" s="4"/>
      <c r="P203" s="4"/>
      <c r="Q203" s="4"/>
    </row>
    <row r="204" spans="1:17" ht="16.5" customHeight="1" x14ac:dyDescent="0.25">
      <c r="A204" s="5"/>
      <c r="B204" s="4"/>
      <c r="K204" s="4"/>
      <c r="L204" s="2"/>
      <c r="M204" s="36"/>
      <c r="N204" s="4"/>
      <c r="O204" s="4"/>
      <c r="P204" s="4"/>
      <c r="Q204" s="4"/>
    </row>
    <row r="205" spans="1:17" ht="16.5" customHeight="1" x14ac:dyDescent="0.25">
      <c r="A205" s="5"/>
      <c r="B205" s="4"/>
      <c r="K205" s="4"/>
      <c r="L205" s="2"/>
      <c r="M205" s="4"/>
      <c r="N205" s="4"/>
      <c r="O205" s="4"/>
      <c r="P205" s="4"/>
      <c r="Q205" s="4"/>
    </row>
    <row r="206" spans="1:17" ht="16.5" customHeight="1" x14ac:dyDescent="0.25">
      <c r="A206" s="5"/>
      <c r="B206" s="4"/>
      <c r="K206" s="4"/>
      <c r="L206" s="2"/>
      <c r="M206" s="4"/>
      <c r="N206" s="4"/>
      <c r="O206" s="4"/>
      <c r="P206" s="4"/>
      <c r="Q206" s="4"/>
    </row>
    <row r="207" spans="1:17" ht="16.5" customHeight="1" x14ac:dyDescent="0.25">
      <c r="A207" s="5"/>
      <c r="B207" s="4"/>
      <c r="K207" s="4"/>
      <c r="L207" s="2"/>
      <c r="M207" s="4"/>
      <c r="N207" s="4"/>
      <c r="O207" s="4"/>
      <c r="P207" s="4"/>
      <c r="Q207" s="4"/>
    </row>
    <row r="208" spans="1:17" ht="16.5" customHeight="1" x14ac:dyDescent="0.25">
      <c r="A208" s="5"/>
      <c r="B208" s="4"/>
      <c r="K208" s="4"/>
      <c r="L208" s="2"/>
      <c r="M208" s="4"/>
      <c r="N208" s="4"/>
      <c r="O208" s="4"/>
      <c r="P208" s="4"/>
      <c r="Q208" s="4"/>
    </row>
    <row r="209" spans="1:17" ht="16.5" customHeight="1" x14ac:dyDescent="0.25">
      <c r="A209" s="5"/>
      <c r="B209" s="4"/>
      <c r="K209" s="4"/>
      <c r="L209" s="2"/>
      <c r="M209" s="4"/>
      <c r="N209" s="4"/>
      <c r="O209" s="4"/>
      <c r="P209" s="4"/>
      <c r="Q209" s="4"/>
    </row>
    <row r="210" spans="1:17" ht="16.5" customHeight="1" x14ac:dyDescent="0.25">
      <c r="A210" s="5"/>
      <c r="B210" s="4"/>
      <c r="K210" s="2"/>
      <c r="L210" s="2"/>
      <c r="M210" s="4"/>
      <c r="N210" s="4"/>
      <c r="O210" s="4"/>
      <c r="P210" s="4"/>
      <c r="Q210" s="4"/>
    </row>
    <row r="211" spans="1:17" ht="16.5" customHeight="1" x14ac:dyDescent="0.25">
      <c r="A211" s="5"/>
      <c r="B211" s="4"/>
      <c r="K211" s="2"/>
      <c r="L211" s="2"/>
      <c r="M211" s="4"/>
      <c r="N211" s="4"/>
      <c r="O211" s="4"/>
      <c r="P211" s="4"/>
      <c r="Q211" s="4"/>
    </row>
    <row r="212" spans="1:17" ht="16.5" customHeight="1" x14ac:dyDescent="0.25">
      <c r="A212" s="5"/>
      <c r="B212" s="4"/>
      <c r="K212" s="11"/>
      <c r="L212" s="2"/>
      <c r="M212" s="4"/>
      <c r="N212" s="4"/>
      <c r="O212" s="4"/>
      <c r="P212" s="4"/>
      <c r="Q212" s="4"/>
    </row>
    <row r="213" spans="1:17" ht="16.5" customHeight="1" x14ac:dyDescent="0.25">
      <c r="A213" s="5"/>
      <c r="B213" s="4"/>
      <c r="K213" s="4"/>
      <c r="L213" s="2"/>
      <c r="M213" s="4"/>
      <c r="N213" s="4"/>
      <c r="O213" s="4"/>
      <c r="P213" s="4"/>
      <c r="Q213" s="4"/>
    </row>
    <row r="214" spans="1:17" ht="16.5" customHeight="1" x14ac:dyDescent="0.25">
      <c r="A214" s="5"/>
      <c r="B214" s="4"/>
      <c r="K214" s="4"/>
      <c r="L214" s="2"/>
      <c r="M214" s="4"/>
      <c r="N214" s="4"/>
      <c r="O214" s="4"/>
      <c r="P214" s="4"/>
      <c r="Q214" s="4"/>
    </row>
    <row r="215" spans="1:17" ht="15.75" customHeight="1" x14ac:dyDescent="0.25">
      <c r="A215" s="5"/>
      <c r="B215" s="4"/>
      <c r="K215" s="4"/>
      <c r="L215" s="2"/>
      <c r="M215" s="4"/>
      <c r="N215" s="4"/>
      <c r="O215" s="4"/>
      <c r="P215" s="4"/>
      <c r="Q215" s="4"/>
    </row>
    <row r="216" spans="1:17" ht="16.5" customHeight="1" x14ac:dyDescent="0.25">
      <c r="A216" s="5"/>
      <c r="B216" s="4"/>
      <c r="K216" s="2"/>
      <c r="L216" s="2"/>
      <c r="M216" s="4"/>
      <c r="N216" s="4"/>
      <c r="O216" s="4"/>
      <c r="P216" s="4"/>
      <c r="Q216" s="4"/>
    </row>
    <row r="217" spans="1:17" ht="15.75" customHeight="1" x14ac:dyDescent="0.25">
      <c r="A217" s="5"/>
      <c r="B217" s="4"/>
      <c r="K217" s="4"/>
      <c r="L217" s="2"/>
      <c r="M217" s="4"/>
      <c r="N217" s="4"/>
      <c r="O217" s="4"/>
      <c r="P217" s="4"/>
      <c r="Q217" s="4"/>
    </row>
    <row r="218" spans="1:17" ht="16.5" customHeight="1" x14ac:dyDescent="0.25">
      <c r="A218" s="5"/>
      <c r="B218" s="4"/>
      <c r="K218" s="2"/>
      <c r="L218" s="2"/>
      <c r="M218" s="4"/>
      <c r="N218" s="4"/>
      <c r="O218" s="4"/>
      <c r="P218" s="4"/>
      <c r="Q218" s="4"/>
    </row>
    <row r="219" spans="1:17" ht="16.5" customHeight="1" x14ac:dyDescent="0.25">
      <c r="A219" s="5"/>
      <c r="B219" s="4"/>
      <c r="K219" s="2"/>
      <c r="L219" s="2"/>
      <c r="M219" s="4"/>
      <c r="N219" s="4"/>
      <c r="O219" s="4"/>
      <c r="P219" s="4"/>
      <c r="Q219" s="4"/>
    </row>
    <row r="220" spans="1:17" ht="16.5" customHeight="1" x14ac:dyDescent="0.25">
      <c r="A220" s="5"/>
      <c r="B220" s="4"/>
      <c r="K220" s="2"/>
      <c r="L220" s="2"/>
      <c r="M220" s="4"/>
      <c r="N220" s="4"/>
      <c r="O220" s="4"/>
      <c r="P220" s="4"/>
      <c r="Q220" s="4"/>
    </row>
    <row r="221" spans="1:17" ht="16.5" customHeight="1" x14ac:dyDescent="0.2">
      <c r="B221" s="4"/>
      <c r="K221" s="2"/>
      <c r="L221" s="2"/>
      <c r="M221" s="4"/>
      <c r="N221" s="4"/>
      <c r="O221" s="4"/>
      <c r="P221" s="4"/>
      <c r="Q221" s="4"/>
    </row>
    <row r="222" spans="1:17" ht="15.75" customHeight="1" x14ac:dyDescent="0.2">
      <c r="B222" s="1"/>
      <c r="K222" s="11"/>
      <c r="L222" s="2"/>
      <c r="M222" s="4"/>
      <c r="N222" s="4"/>
      <c r="O222" s="4"/>
      <c r="P222" s="4"/>
      <c r="Q222" s="4"/>
    </row>
    <row r="223" spans="1:17" ht="16.5" customHeight="1" x14ac:dyDescent="0.2">
      <c r="B223" s="22"/>
      <c r="K223" s="2"/>
      <c r="L223" s="2"/>
      <c r="M223" s="4"/>
      <c r="N223" s="4"/>
      <c r="O223" s="4"/>
      <c r="P223" s="4"/>
      <c r="Q223" s="4"/>
    </row>
    <row r="224" spans="1:17" ht="16.5" customHeight="1" x14ac:dyDescent="0.25">
      <c r="A224" s="5"/>
      <c r="B224" s="4"/>
      <c r="K224" s="26"/>
      <c r="L224" s="2"/>
      <c r="M224" s="4"/>
      <c r="N224" s="4"/>
      <c r="O224" s="4"/>
      <c r="P224" s="4"/>
      <c r="Q224" s="4"/>
    </row>
    <row r="225" spans="1:17" ht="16.5" customHeight="1" x14ac:dyDescent="0.25">
      <c r="A225" s="5"/>
      <c r="B225" s="4"/>
      <c r="K225" s="4"/>
      <c r="L225" s="2"/>
      <c r="M225" s="4"/>
      <c r="N225" s="4"/>
      <c r="O225" s="4"/>
      <c r="P225" s="4"/>
      <c r="Q225" s="4"/>
    </row>
    <row r="226" spans="1:17" ht="16.5" customHeight="1" x14ac:dyDescent="0.25">
      <c r="A226" s="5"/>
      <c r="B226" s="4"/>
      <c r="K226" s="4"/>
      <c r="L226" s="2"/>
      <c r="M226" s="4"/>
      <c r="N226" s="4"/>
      <c r="O226" s="4"/>
      <c r="P226" s="4"/>
      <c r="Q226" s="4"/>
    </row>
    <row r="227" spans="1:17" ht="16.5" customHeight="1" x14ac:dyDescent="0.25">
      <c r="A227" s="5"/>
      <c r="B227" s="4"/>
      <c r="K227" s="2"/>
      <c r="L227" s="2"/>
      <c r="M227" s="4"/>
      <c r="N227" s="4"/>
      <c r="O227" s="4"/>
      <c r="P227" s="4"/>
      <c r="Q227" s="4"/>
    </row>
    <row r="228" spans="1:17" ht="16.5" customHeight="1" x14ac:dyDescent="0.25">
      <c r="A228" s="5"/>
      <c r="B228" s="4"/>
      <c r="K228" s="2"/>
      <c r="L228" s="2"/>
      <c r="M228" s="4"/>
      <c r="N228" s="4"/>
      <c r="O228" s="4"/>
      <c r="P228" s="4"/>
      <c r="Q228" s="4"/>
    </row>
    <row r="229" spans="1:17" ht="16.5" customHeight="1" x14ac:dyDescent="0.25">
      <c r="A229" s="5"/>
      <c r="B229" s="4"/>
      <c r="K229" s="4"/>
      <c r="L229" s="2"/>
      <c r="M229" s="4"/>
      <c r="N229" s="4"/>
      <c r="O229" s="4"/>
      <c r="P229" s="4"/>
      <c r="Q229" s="4"/>
    </row>
    <row r="230" spans="1:17" ht="16.5" customHeight="1" x14ac:dyDescent="0.25">
      <c r="A230" s="5"/>
      <c r="B230" s="4"/>
      <c r="K230" s="2"/>
      <c r="L230" s="2"/>
      <c r="M230" s="4"/>
      <c r="N230" s="4"/>
      <c r="O230" s="4"/>
      <c r="P230" s="4"/>
      <c r="Q230" s="4"/>
    </row>
    <row r="231" spans="1:17" ht="16.5" customHeight="1" x14ac:dyDescent="0.25">
      <c r="A231" s="5"/>
      <c r="B231" s="4"/>
      <c r="K231" s="2"/>
      <c r="L231" s="2"/>
      <c r="M231" s="4"/>
      <c r="N231" s="4"/>
      <c r="O231" s="4"/>
      <c r="P231" s="4"/>
      <c r="Q231" s="4"/>
    </row>
    <row r="232" spans="1:17" ht="16.5" customHeight="1" x14ac:dyDescent="0.25">
      <c r="A232" s="5"/>
      <c r="B232" s="4"/>
      <c r="K232" s="4"/>
      <c r="L232" s="2"/>
      <c r="M232" s="4"/>
      <c r="N232" s="4"/>
      <c r="O232" s="4"/>
      <c r="P232" s="4"/>
      <c r="Q232" s="4"/>
    </row>
    <row r="233" spans="1:17" ht="16.5" customHeight="1" x14ac:dyDescent="0.25">
      <c r="A233" s="5"/>
      <c r="B233" s="4"/>
      <c r="K233" s="2"/>
      <c r="L233" s="2"/>
      <c r="M233" s="4"/>
      <c r="N233" s="4"/>
      <c r="O233" s="4"/>
      <c r="P233" s="4"/>
      <c r="Q233" s="4"/>
    </row>
    <row r="234" spans="1:17" ht="16.5" customHeight="1" x14ac:dyDescent="0.25">
      <c r="A234" s="5"/>
      <c r="B234" s="4"/>
      <c r="K234" s="2"/>
      <c r="L234" s="2"/>
      <c r="M234" s="4"/>
      <c r="N234" s="4"/>
      <c r="O234" s="4"/>
      <c r="P234" s="4"/>
      <c r="Q234" s="4"/>
    </row>
    <row r="235" spans="1:17" ht="16.5" customHeight="1" x14ac:dyDescent="0.25">
      <c r="A235" s="5"/>
      <c r="B235" s="4"/>
      <c r="K235" s="2"/>
      <c r="L235" s="2"/>
      <c r="M235" s="4"/>
      <c r="N235" s="4"/>
      <c r="O235" s="4"/>
      <c r="P235" s="4"/>
      <c r="Q235" s="4"/>
    </row>
    <row r="236" spans="1:17" ht="16.5" customHeight="1" x14ac:dyDescent="0.25">
      <c r="A236" s="5"/>
      <c r="B236" s="4"/>
      <c r="K236" s="5"/>
      <c r="L236" s="2"/>
      <c r="M236" s="4"/>
      <c r="N236" s="4"/>
      <c r="O236" s="4"/>
      <c r="P236" s="4"/>
      <c r="Q236" s="4"/>
    </row>
    <row r="237" spans="1:17" ht="16.5" customHeight="1" x14ac:dyDescent="0.25">
      <c r="A237" s="5"/>
      <c r="B237" s="4"/>
      <c r="K237" s="2"/>
      <c r="L237" s="2"/>
      <c r="M237" s="4"/>
      <c r="N237" s="4"/>
      <c r="O237" s="4"/>
      <c r="P237" s="4"/>
      <c r="Q237" s="4"/>
    </row>
    <row r="238" spans="1:17" ht="16.5" customHeight="1" x14ac:dyDescent="0.25">
      <c r="A238" s="5"/>
      <c r="B238" s="4"/>
      <c r="K238" s="37"/>
    </row>
    <row r="239" spans="1:17" ht="16.5" customHeight="1" x14ac:dyDescent="0.25">
      <c r="A239" s="5"/>
      <c r="B239" s="4"/>
      <c r="K239" s="37"/>
    </row>
    <row r="240" spans="1:17" ht="16.5" customHeight="1" x14ac:dyDescent="0.25">
      <c r="A240" s="5"/>
      <c r="B240" s="4"/>
      <c r="K240" s="37"/>
    </row>
    <row r="241" spans="1:13" ht="16.5" customHeight="1" x14ac:dyDescent="0.25">
      <c r="A241" s="5"/>
      <c r="B241" s="4"/>
      <c r="K241" s="5"/>
    </row>
    <row r="242" spans="1:13" ht="16.5" customHeight="1" x14ac:dyDescent="0.25">
      <c r="A242" s="38"/>
      <c r="B242" s="4"/>
      <c r="K242" s="5"/>
    </row>
    <row r="243" spans="1:13" ht="16.5" customHeight="1" x14ac:dyDescent="0.25">
      <c r="A243" s="5"/>
      <c r="B243" s="4"/>
      <c r="K243" s="5"/>
      <c r="M243" s="36"/>
    </row>
    <row r="244" spans="1:13" ht="15.75" customHeight="1" x14ac:dyDescent="0.25">
      <c r="A244" s="5"/>
      <c r="B244" s="4"/>
      <c r="K244" s="37"/>
    </row>
    <row r="245" spans="1:13" ht="16.5" customHeight="1" x14ac:dyDescent="0.25">
      <c r="A245" s="38"/>
      <c r="B245" s="4"/>
      <c r="K245" s="37"/>
    </row>
    <row r="246" spans="1:13" ht="15.75" x14ac:dyDescent="0.25">
      <c r="A246" s="5"/>
      <c r="B246" s="4"/>
      <c r="K246" s="37"/>
    </row>
    <row r="247" spans="1:13" ht="15.75" x14ac:dyDescent="0.25">
      <c r="A247" s="5"/>
      <c r="B247" s="4"/>
      <c r="K247" s="37"/>
    </row>
    <row r="248" spans="1:13" ht="15.75" x14ac:dyDescent="0.25">
      <c r="A248" s="39"/>
      <c r="B248" s="4"/>
      <c r="K248" s="11"/>
    </row>
    <row r="249" spans="1:13" ht="15.75" x14ac:dyDescent="0.25">
      <c r="A249" s="5"/>
      <c r="B249" s="4"/>
      <c r="K249" s="37"/>
    </row>
  </sheetData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new scoring</vt:lpstr>
      <vt:lpstr>Sheet3</vt:lpstr>
      <vt:lpstr>'new scoring'!Print_Area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User</cp:lastModifiedBy>
  <cp:lastPrinted>2016-10-07T08:08:49Z</cp:lastPrinted>
  <dcterms:created xsi:type="dcterms:W3CDTF">2010-07-26T05:30:44Z</dcterms:created>
  <dcterms:modified xsi:type="dcterms:W3CDTF">2016-10-07T11:47:33Z</dcterms:modified>
</cp:coreProperties>
</file>